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WORKING MATERIALS\МАТЕРИАЛЫ для ЗАНЯТИЙ\EXCEL\ЭКСЕЛЬ2 материалы 2013\"/>
    </mc:Choice>
  </mc:AlternateContent>
  <bookViews>
    <workbookView xWindow="0" yWindow="30" windowWidth="15225" windowHeight="8280"/>
  </bookViews>
  <sheets>
    <sheet name="ЗАДАНИЕ1" sheetId="5" r:id="rId1"/>
    <sheet name="ЗАДАНИЕ2" sheetId="6" r:id="rId2"/>
    <sheet name="ЗАДАНИЕ3" sheetId="10" r:id="rId3"/>
  </sheets>
  <definedNames>
    <definedName name="_xlnm._FilterDatabase" localSheetId="1" hidden="1">ЗАДАНИЕ2!$A$1:$E$77</definedName>
    <definedName name="_xlnm._FilterDatabase" localSheetId="2" hidden="1">ЗАДАНИЕ3!$A$1:$L$51</definedName>
    <definedName name="wrn.отчет._.по._.курсу." localSheetId="0" hidden="1">{"программа",#N/A,TRUE,"lessons";"продажа оргтехники",#N/A,TRUE,"образец"}</definedName>
    <definedName name="wrn.отчет._.по._.курсу." localSheetId="1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вв" hidden="1">{"программа",#N/A,TRUE,"lessons";"продажа оргтехники",#N/A,TRUE,"образец"}</definedName>
  </definedNames>
  <calcPr calcId="152511"/>
</workbook>
</file>

<file path=xl/calcChain.xml><?xml version="1.0" encoding="utf-8"?>
<calcChain xmlns="http://schemas.openxmlformats.org/spreadsheetml/2006/main">
  <c r="E36" i="10" l="1"/>
  <c r="F36" i="10" s="1"/>
  <c r="G36" i="10" s="1"/>
  <c r="E37" i="10"/>
  <c r="F37" i="10" s="1"/>
  <c r="E38" i="10"/>
  <c r="F38" i="10" s="1"/>
  <c r="E39" i="10"/>
  <c r="F39" i="10" s="1"/>
  <c r="E40" i="10"/>
  <c r="F40" i="10" s="1"/>
  <c r="E41" i="10"/>
  <c r="F41" i="10" s="1"/>
  <c r="E42" i="10"/>
  <c r="F42" i="10" s="1"/>
  <c r="E43" i="10"/>
  <c r="F43" i="10" s="1"/>
  <c r="E44" i="10"/>
  <c r="F44" i="10" s="1"/>
  <c r="E45" i="10"/>
  <c r="F45" i="10" s="1"/>
  <c r="E46" i="10"/>
  <c r="F46" i="10" s="1"/>
  <c r="E47" i="10"/>
  <c r="F47" i="10" s="1"/>
  <c r="E48" i="10"/>
  <c r="F48" i="10" s="1"/>
  <c r="E49" i="10"/>
  <c r="F49" i="10" s="1"/>
  <c r="E50" i="10"/>
  <c r="F50" i="10" s="1"/>
  <c r="E51" i="10"/>
  <c r="F51" i="10" s="1"/>
  <c r="E3" i="10"/>
  <c r="E4" i="10"/>
  <c r="E5" i="10"/>
  <c r="E6" i="10"/>
  <c r="E7" i="10"/>
  <c r="E8" i="10"/>
  <c r="E9" i="10"/>
  <c r="E10" i="10"/>
  <c r="E11" i="10"/>
  <c r="F11" i="10" s="1"/>
  <c r="E12" i="10"/>
  <c r="E13" i="10"/>
  <c r="E14" i="10"/>
  <c r="E15" i="10"/>
  <c r="E16" i="10"/>
  <c r="E17" i="10"/>
  <c r="E18" i="10"/>
  <c r="E19" i="10"/>
  <c r="E20" i="10"/>
  <c r="F20" i="10" s="1"/>
  <c r="E21" i="10"/>
  <c r="E22" i="10"/>
  <c r="E23" i="10"/>
  <c r="E24" i="10"/>
  <c r="E25" i="10"/>
  <c r="E26" i="10"/>
  <c r="E27" i="10"/>
  <c r="E28" i="10"/>
  <c r="E29" i="10"/>
  <c r="F29" i="10" s="1"/>
  <c r="E30" i="10"/>
  <c r="E31" i="10"/>
  <c r="E32" i="10"/>
  <c r="E33" i="10"/>
  <c r="E34" i="10"/>
  <c r="E35" i="10"/>
  <c r="E2" i="10"/>
  <c r="F2" i="10"/>
  <c r="G2" i="10" s="1"/>
  <c r="F4" i="10"/>
  <c r="F5" i="10"/>
  <c r="F7" i="10"/>
  <c r="F8" i="10"/>
  <c r="F10" i="10"/>
  <c r="F13" i="10"/>
  <c r="F14" i="10"/>
  <c r="F16" i="10"/>
  <c r="F17" i="10"/>
  <c r="F19" i="10"/>
  <c r="F22" i="10"/>
  <c r="F23" i="10"/>
  <c r="F25" i="10"/>
  <c r="F26" i="10"/>
  <c r="F28" i="10"/>
  <c r="F31" i="10"/>
  <c r="F32" i="10"/>
  <c r="F34" i="10"/>
  <c r="F35" i="10"/>
  <c r="G51" i="10" l="1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4" i="10"/>
  <c r="G31" i="10"/>
  <c r="G28" i="10"/>
  <c r="G25" i="10"/>
  <c r="G22" i="10"/>
  <c r="G19" i="10"/>
  <c r="G16" i="10"/>
  <c r="G13" i="10"/>
  <c r="G10" i="10"/>
  <c r="G7" i="10"/>
  <c r="G4" i="10"/>
  <c r="G35" i="10"/>
  <c r="F33" i="10"/>
  <c r="G33" i="10" s="1"/>
  <c r="G32" i="10"/>
  <c r="F30" i="10"/>
  <c r="G30" i="10" s="1"/>
  <c r="G29" i="10"/>
  <c r="F27" i="10"/>
  <c r="G27" i="10" s="1"/>
  <c r="G26" i="10"/>
  <c r="F24" i="10"/>
  <c r="G24" i="10" s="1"/>
  <c r="G23" i="10"/>
  <c r="F21" i="10"/>
  <c r="G21" i="10" s="1"/>
  <c r="G20" i="10"/>
  <c r="F18" i="10"/>
  <c r="G18" i="10" s="1"/>
  <c r="G17" i="10"/>
  <c r="F15" i="10"/>
  <c r="G15" i="10" s="1"/>
  <c r="G14" i="10"/>
  <c r="F12" i="10"/>
  <c r="G12" i="10" s="1"/>
  <c r="G11" i="10"/>
  <c r="F9" i="10"/>
  <c r="G9" i="10" s="1"/>
  <c r="G8" i="10"/>
  <c r="F6" i="10"/>
  <c r="G6" i="10" s="1"/>
  <c r="G5" i="10"/>
  <c r="F3" i="10"/>
  <c r="G3" i="10" s="1"/>
</calcChain>
</file>

<file path=xl/sharedStrings.xml><?xml version="1.0" encoding="utf-8"?>
<sst xmlns="http://schemas.openxmlformats.org/spreadsheetml/2006/main" count="1035" uniqueCount="245">
  <si>
    <t>Дата</t>
  </si>
  <si>
    <t>Наименование</t>
  </si>
  <si>
    <t>Количество</t>
  </si>
  <si>
    <t>Сумма, руб</t>
  </si>
  <si>
    <t>Клиент</t>
  </si>
  <si>
    <t>фирма "Нирвана"</t>
  </si>
  <si>
    <t>ФИО</t>
  </si>
  <si>
    <t>Отдел</t>
  </si>
  <si>
    <t>Подоходный налог</t>
  </si>
  <si>
    <t>Сумма выплаты</t>
  </si>
  <si>
    <t>Ежемесячная выплата, у.е.</t>
  </si>
  <si>
    <t>Фамилия</t>
  </si>
  <si>
    <t>Имя</t>
  </si>
  <si>
    <t>Отчество</t>
  </si>
  <si>
    <t>Город</t>
  </si>
  <si>
    <t>Ангелочкина</t>
  </si>
  <si>
    <t>Анна</t>
  </si>
  <si>
    <t>Алексеевна</t>
  </si>
  <si>
    <t>ж</t>
  </si>
  <si>
    <t>Звенигород</t>
  </si>
  <si>
    <t>АПС</t>
  </si>
  <si>
    <t>Добрецов</t>
  </si>
  <si>
    <t>Денис</t>
  </si>
  <si>
    <t>Давидович</t>
  </si>
  <si>
    <t>м</t>
  </si>
  <si>
    <t>Нижний Новгород</t>
  </si>
  <si>
    <t>Любовь</t>
  </si>
  <si>
    <t>Леонид</t>
  </si>
  <si>
    <t>Леонидович</t>
  </si>
  <si>
    <t>Праздников</t>
  </si>
  <si>
    <t>Павел</t>
  </si>
  <si>
    <t>Платонович</t>
  </si>
  <si>
    <t>Москва</t>
  </si>
  <si>
    <t>Приятный</t>
  </si>
  <si>
    <t>Платон</t>
  </si>
  <si>
    <t>Петрович</t>
  </si>
  <si>
    <t>Красногорск</t>
  </si>
  <si>
    <t>Радостная</t>
  </si>
  <si>
    <t>Раиса</t>
  </si>
  <si>
    <t>Романовна</t>
  </si>
  <si>
    <t>Санкт-Петербург</t>
  </si>
  <si>
    <t>Толерантный</t>
  </si>
  <si>
    <t>Тимофей</t>
  </si>
  <si>
    <t>Трофимович</t>
  </si>
  <si>
    <t>Хороших</t>
  </si>
  <si>
    <t>Харитон</t>
  </si>
  <si>
    <t>Харитонович</t>
  </si>
  <si>
    <t>Юркая</t>
  </si>
  <si>
    <t>Юлия</t>
  </si>
  <si>
    <t>Юрьевна</t>
  </si>
  <si>
    <t>Веселая</t>
  </si>
  <si>
    <t>Валентина</t>
  </si>
  <si>
    <t>Викторовна</t>
  </si>
  <si>
    <t>Екатеринбург</t>
  </si>
  <si>
    <t>ОНК</t>
  </si>
  <si>
    <t>Веселый</t>
  </si>
  <si>
    <t>Василий</t>
  </si>
  <si>
    <t>Викторович</t>
  </si>
  <si>
    <t>Замечательная</t>
  </si>
  <si>
    <t>Зинаида</t>
  </si>
  <si>
    <t>Захаровна</t>
  </si>
  <si>
    <t>Казань</t>
  </si>
  <si>
    <t>Оптимистов</t>
  </si>
  <si>
    <t>Олег</t>
  </si>
  <si>
    <t>Осипович</t>
  </si>
  <si>
    <t>Позитивная</t>
  </si>
  <si>
    <t>Полина</t>
  </si>
  <si>
    <t>Платоновна</t>
  </si>
  <si>
    <t>Праздникова</t>
  </si>
  <si>
    <t>Павловна</t>
  </si>
  <si>
    <t>Рената</t>
  </si>
  <si>
    <t>Руслановна</t>
  </si>
  <si>
    <t>Счастливцев</t>
  </si>
  <si>
    <t>Сергей</t>
  </si>
  <si>
    <t>Семенович</t>
  </si>
  <si>
    <t>Ярославль</t>
  </si>
  <si>
    <t>Юбилейный</t>
  </si>
  <si>
    <t>Юрий</t>
  </si>
  <si>
    <t>Юрьевич</t>
  </si>
  <si>
    <t>Ясная</t>
  </si>
  <si>
    <t>Яна</t>
  </si>
  <si>
    <t>Яковлевна</t>
  </si>
  <si>
    <t>Везунчиков</t>
  </si>
  <si>
    <t>Виктор</t>
  </si>
  <si>
    <t>Васильевич</t>
  </si>
  <si>
    <t>ОТД</t>
  </si>
  <si>
    <t>Везунчикова</t>
  </si>
  <si>
    <t>Вера</t>
  </si>
  <si>
    <t>Васильевна</t>
  </si>
  <si>
    <t>Владимир</t>
  </si>
  <si>
    <t>Добрецова</t>
  </si>
  <si>
    <t>Дарья</t>
  </si>
  <si>
    <t>Дмитриевна</t>
  </si>
  <si>
    <t>Душечкина</t>
  </si>
  <si>
    <t>Дина</t>
  </si>
  <si>
    <t>Красавцев</t>
  </si>
  <si>
    <t>Константин</t>
  </si>
  <si>
    <t>Кириллович</t>
  </si>
  <si>
    <t>Мирная</t>
  </si>
  <si>
    <t>Марина</t>
  </si>
  <si>
    <t>Максимовна</t>
  </si>
  <si>
    <t>Неунывающая</t>
  </si>
  <si>
    <t>Нина</t>
  </si>
  <si>
    <t>Николаевна</t>
  </si>
  <si>
    <t>Неунывающий</t>
  </si>
  <si>
    <t>Никита</t>
  </si>
  <si>
    <t>Николаевич</t>
  </si>
  <si>
    <t>Оптимистова</t>
  </si>
  <si>
    <t>Ольга</t>
  </si>
  <si>
    <t>Олеговна</t>
  </si>
  <si>
    <t>Позитивов</t>
  </si>
  <si>
    <t>Прекрасная</t>
  </si>
  <si>
    <t>Пелагея</t>
  </si>
  <si>
    <t>Радостный</t>
  </si>
  <si>
    <t>Роман</t>
  </si>
  <si>
    <t>Русланович</t>
  </si>
  <si>
    <t>Счастливцева</t>
  </si>
  <si>
    <t>Светлана</t>
  </si>
  <si>
    <t>Сергеевна</t>
  </si>
  <si>
    <t>Удальцов</t>
  </si>
  <si>
    <t>Устин</t>
  </si>
  <si>
    <t>Устинович</t>
  </si>
  <si>
    <t>Улыбочкина</t>
  </si>
  <si>
    <t>Ульяна</t>
  </si>
  <si>
    <t>Устиновна</t>
  </si>
  <si>
    <t>Хорошая</t>
  </si>
  <si>
    <t>Христина</t>
  </si>
  <si>
    <t>Харитоновна</t>
  </si>
  <si>
    <t>Ясный</t>
  </si>
  <si>
    <t>Яков</t>
  </si>
  <si>
    <t>Яковлевич</t>
  </si>
  <si>
    <t>Ангелочкин</t>
  </si>
  <si>
    <t>Антон</t>
  </si>
  <si>
    <t>Алексеевич</t>
  </si>
  <si>
    <t>ТКБ</t>
  </si>
  <si>
    <t>Добрейший</t>
  </si>
  <si>
    <t>Даниил</t>
  </si>
  <si>
    <t>Дмитриевич</t>
  </si>
  <si>
    <t>Душечкин</t>
  </si>
  <si>
    <t>Дмитрий</t>
  </si>
  <si>
    <t>Данилович</t>
  </si>
  <si>
    <t>Замечательный</t>
  </si>
  <si>
    <t>Захар</t>
  </si>
  <si>
    <t>Захарович</t>
  </si>
  <si>
    <t>Лариса</t>
  </si>
  <si>
    <t>Леонтьевна</t>
  </si>
  <si>
    <t>Мирный</t>
  </si>
  <si>
    <t>Максим</t>
  </si>
  <si>
    <t>Михайлович</t>
  </si>
  <si>
    <t>Отличницева</t>
  </si>
  <si>
    <t>Оксана</t>
  </si>
  <si>
    <t>Прекрасный</t>
  </si>
  <si>
    <t>Петр</t>
  </si>
  <si>
    <t>Павлович</t>
  </si>
  <si>
    <t>Радостнов</t>
  </si>
  <si>
    <t>Руслан</t>
  </si>
  <si>
    <t>Романович</t>
  </si>
  <si>
    <t>Романтичный</t>
  </si>
  <si>
    <t>Станислав</t>
  </si>
  <si>
    <t>Толерантная</t>
  </si>
  <si>
    <t>Таисия</t>
  </si>
  <si>
    <t>Тихоновна</t>
  </si>
  <si>
    <t>№</t>
  </si>
  <si>
    <t>Пол</t>
  </si>
  <si>
    <t>Дата
рождения</t>
  </si>
  <si>
    <t>Оклад, €</t>
  </si>
  <si>
    <t>Номер страховки</t>
  </si>
  <si>
    <t>А454МР</t>
  </si>
  <si>
    <t>В858ОР</t>
  </si>
  <si>
    <t>К909ОМ</t>
  </si>
  <si>
    <t>А222СР</t>
  </si>
  <si>
    <t>М555ММ</t>
  </si>
  <si>
    <t>Т333УТ</t>
  </si>
  <si>
    <t>Т656АМ</t>
  </si>
  <si>
    <t>С001ОС</t>
  </si>
  <si>
    <t>К757ОТ</t>
  </si>
  <si>
    <t>М303РУ</t>
  </si>
  <si>
    <t>М007НУ</t>
  </si>
  <si>
    <t>О777ОО</t>
  </si>
  <si>
    <t>А555АА</t>
  </si>
  <si>
    <t>Н333ОХ</t>
  </si>
  <si>
    <t>Р100ОТ</t>
  </si>
  <si>
    <t>Р278СХ</t>
  </si>
  <si>
    <t>Е303ОС</t>
  </si>
  <si>
    <t>ООО "Фаворит"</t>
  </si>
  <si>
    <t>компания "Рапсодия"</t>
  </si>
  <si>
    <t>набор "Доброта"</t>
  </si>
  <si>
    <t>компания "Мечтатель"</t>
  </si>
  <si>
    <t>ООО "Счастливы вместе"</t>
  </si>
  <si>
    <t>компания "Сладкая жизнь"</t>
  </si>
  <si>
    <t>фирма "Франкония"</t>
  </si>
  <si>
    <t>ООО "Молодец"</t>
  </si>
  <si>
    <t>набор "Забота"</t>
  </si>
  <si>
    <t>набор "Мечта"</t>
  </si>
  <si>
    <t>набор "Нежность"</t>
  </si>
  <si>
    <t>набор "Прелесть"</t>
  </si>
  <si>
    <t>набор "Радость"</t>
  </si>
  <si>
    <t>набор "Улыбка"</t>
  </si>
  <si>
    <t>Коэфф надбавки</t>
  </si>
  <si>
    <t>Надбавка, у.е.</t>
  </si>
  <si>
    <t>Ангелочкин А.А</t>
  </si>
  <si>
    <t>Ангелочкина А.А</t>
  </si>
  <si>
    <t>Везунчиков В.В</t>
  </si>
  <si>
    <t>Везунчикова В.В</t>
  </si>
  <si>
    <t>Веселая В.В</t>
  </si>
  <si>
    <t>Веселый В.В</t>
  </si>
  <si>
    <t>Добрейший Д.Д</t>
  </si>
  <si>
    <t>Добрецов Д.Д</t>
  </si>
  <si>
    <t>Добрецова Д.Д</t>
  </si>
  <si>
    <t>Душечкин Д.Д</t>
  </si>
  <si>
    <t>Душечкина Д.Д</t>
  </si>
  <si>
    <t>Замечательная З.З</t>
  </si>
  <si>
    <t>Замечательный З.З</t>
  </si>
  <si>
    <t>Красавцев К.К</t>
  </si>
  <si>
    <t>Любовь Л.Л</t>
  </si>
  <si>
    <t>Мирная М.М</t>
  </si>
  <si>
    <t>Мирный М.М</t>
  </si>
  <si>
    <t>Неунывающая Н.Н</t>
  </si>
  <si>
    <t>Неунывающий Н.Н</t>
  </si>
  <si>
    <t>Оптимистов О.О</t>
  </si>
  <si>
    <t>Оптимистова О.О</t>
  </si>
  <si>
    <t>Отличницева О.О</t>
  </si>
  <si>
    <t>Позитивная П.П</t>
  </si>
  <si>
    <t>Позитивов П.П</t>
  </si>
  <si>
    <t>Праздников П.П</t>
  </si>
  <si>
    <t>Праздникова П.П</t>
  </si>
  <si>
    <t>Прекрасная П.П</t>
  </si>
  <si>
    <t>Прекрасный П.П</t>
  </si>
  <si>
    <t>Приятный П.П</t>
  </si>
  <si>
    <t>Радостная Р.Р</t>
  </si>
  <si>
    <t>Радостнов Р.Р</t>
  </si>
  <si>
    <t>Радостный Р.Р</t>
  </si>
  <si>
    <t>Романтичный Р.Р</t>
  </si>
  <si>
    <t>Счастливцев С.С</t>
  </si>
  <si>
    <t>Счастливцева С.С</t>
  </si>
  <si>
    <t>Толерантная Т.Т</t>
  </si>
  <si>
    <t>Толерантный Т.Т</t>
  </si>
  <si>
    <t>Удальцов У.У</t>
  </si>
  <si>
    <t>Улыбочкина У.У</t>
  </si>
  <si>
    <t>Хорошая Х.Х</t>
  </si>
  <si>
    <t>Хороших Х.Х</t>
  </si>
  <si>
    <t>Юбилейный Ю.Ю</t>
  </si>
  <si>
    <t>Юркая Ю.Ю</t>
  </si>
  <si>
    <t>Ясная Я.Я</t>
  </si>
  <si>
    <t>Ясный Я.Я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</si>
</sst>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\ _р_._-;\-* #,##0\ _р_._-;_-* &quot;-&quot;\ _р_._-;_-@_-"/>
    <numFmt numFmtId="43" formatCode="_-* #,##0.00\ _р_._-;\-* #,##0.00\ _р_._-;_-* &quot;-&quot;??\ _р_._-;_-@_-"/>
    <numFmt numFmtId="164" formatCode="_([$€]* #,##0.00_);_([$€]* \(#,##0.00\);_([$€]* &quot;-&quot;??_);_(@_)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0"/>
      <name val="MS Sans Serif"/>
      <family val="2"/>
      <charset val="204"/>
    </font>
    <font>
      <sz val="8"/>
      <name val="MS Sans Serif"/>
      <family val="2"/>
      <charset val="204"/>
    </font>
    <font>
      <sz val="8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66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25A2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CC"/>
        <bgColor indexed="64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215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6" fillId="0" borderId="0"/>
    <xf numFmtId="0" fontId="7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11" fillId="0" borderId="0" xfId="2150" applyFont="1"/>
    <xf numFmtId="0" fontId="12" fillId="5" borderId="1" xfId="0" applyFont="1" applyFill="1" applyBorder="1" applyAlignment="1">
      <alignment horizontal="center" vertical="center"/>
    </xf>
    <xf numFmtId="14" fontId="13" fillId="0" borderId="1" xfId="0" applyNumberFormat="1" applyFont="1" applyBorder="1"/>
    <xf numFmtId="0" fontId="13" fillId="0" borderId="1" xfId="0" applyFont="1" applyBorder="1"/>
    <xf numFmtId="0" fontId="12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14" fontId="11" fillId="0" borderId="1" xfId="0" applyNumberFormat="1" applyFont="1" applyBorder="1"/>
    <xf numFmtId="0" fontId="11" fillId="0" borderId="1" xfId="0" applyFont="1" applyBorder="1"/>
    <xf numFmtId="0" fontId="11" fillId="0" borderId="1" xfId="0" applyFont="1" applyFill="1" applyBorder="1"/>
    <xf numFmtId="0" fontId="11" fillId="0" borderId="0" xfId="0" applyFont="1"/>
    <xf numFmtId="165" fontId="11" fillId="0" borderId="0" xfId="0" applyNumberFormat="1" applyFont="1"/>
    <xf numFmtId="165" fontId="11" fillId="0" borderId="1" xfId="0" applyNumberFormat="1" applyFont="1" applyBorder="1"/>
    <xf numFmtId="0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Alignment="1">
      <alignment wrapText="1"/>
    </xf>
    <xf numFmtId="1" fontId="11" fillId="0" borderId="1" xfId="0" applyNumberFormat="1" applyFont="1" applyBorder="1"/>
    <xf numFmtId="0" fontId="11" fillId="2" borderId="2" xfId="0" applyFont="1" applyFill="1" applyBorder="1"/>
    <xf numFmtId="0" fontId="11" fillId="4" borderId="3" xfId="0" applyFont="1" applyFill="1" applyBorder="1"/>
    <xf numFmtId="0" fontId="11" fillId="6" borderId="3" xfId="0" applyFont="1" applyFill="1" applyBorder="1"/>
    <xf numFmtId="0" fontId="11" fillId="2" borderId="3" xfId="0" applyFont="1" applyFill="1" applyBorder="1"/>
    <xf numFmtId="0" fontId="11" fillId="3" borderId="3" xfId="0" applyFont="1" applyFill="1" applyBorder="1"/>
    <xf numFmtId="0" fontId="11" fillId="4" borderId="4" xfId="0" applyFont="1" applyFill="1" applyBorder="1"/>
  </cellXfs>
  <cellStyles count="2153">
    <cellStyle name="_3ДМ" xfId="2"/>
    <cellStyle name="_3ДМ_БЕЛ" xfId="3"/>
    <cellStyle name="_3ДМ_РЕЧ" xfId="4"/>
    <cellStyle name="_PRICE" xfId="5"/>
    <cellStyle name="_Август" xfId="6"/>
    <cellStyle name="_Август_Дистанц." xfId="7"/>
    <cellStyle name="_Август_Индив." xfId="8"/>
    <cellStyle name="_АКАД" xfId="9"/>
    <cellStyle name="_АКАД_БЕЛ" xfId="10"/>
    <cellStyle name="_АКАД_РЕЧ" xfId="11"/>
    <cellStyle name="_Апрель" xfId="12"/>
    <cellStyle name="_Апрель_3ДМ" xfId="13"/>
    <cellStyle name="_Апрель_3ДМ_БЕЛ" xfId="14"/>
    <cellStyle name="_Апрель_3ДМ_РЕЧ" xfId="15"/>
    <cellStyle name="_Апрель_Август" xfId="16"/>
    <cellStyle name="_Апрель_Август_Дистанц." xfId="17"/>
    <cellStyle name="_Апрель_Август_Индив." xfId="18"/>
    <cellStyle name="_Апрель_АКАД" xfId="19"/>
    <cellStyle name="_Апрель_АКАД_БЕЛ" xfId="20"/>
    <cellStyle name="_Апрель_АКАД_РЕЧ" xfId="21"/>
    <cellStyle name="_Апрель_Б9560" xfId="22"/>
    <cellStyle name="_Апрель_Б9560_БЕЛ" xfId="23"/>
    <cellStyle name="_Апрель_Б9560_РЕЧ" xfId="24"/>
    <cellStyle name="_Апрель_БЕЛ" xfId="25"/>
    <cellStyle name="_Апрель_БИНТ" xfId="26"/>
    <cellStyle name="_Апрель_БИНТ_БЕЛ" xfId="27"/>
    <cellStyle name="_Апрель_БИНТ_РЕЧ" xfId="28"/>
    <cellStyle name="_Апрель_БУХ" xfId="29"/>
    <cellStyle name="_Апрель_БУХ_БЕЛ" xfId="30"/>
    <cellStyle name="_Апрель_БУХ_РЕЧ" xfId="31"/>
    <cellStyle name="_Апрель_ВЕБДИЗ" xfId="32"/>
    <cellStyle name="_Апрель_ВЕБДИЗ_БЕЛ" xfId="33"/>
    <cellStyle name="_Апрель_ВЕБДИЗ_РЕЧ" xfId="34"/>
    <cellStyle name="_Апрель_ВЕБМАСТ" xfId="35"/>
    <cellStyle name="_Апрель_ВЕБМАСТ_БЕЛ" xfId="36"/>
    <cellStyle name="_Апрель_ВЕБМАСТ_РЕЧ" xfId="37"/>
    <cellStyle name="_Апрель_ВУЕ" xfId="38"/>
    <cellStyle name="_Апрель_ВУЕ_БЕЛ" xfId="39"/>
    <cellStyle name="_Апрель_ВУЕ_РЕЧ" xfId="40"/>
    <cellStyle name="_Апрель_Дети" xfId="41"/>
    <cellStyle name="_Апрель_Дети_БЕЛ" xfId="42"/>
    <cellStyle name="_Апрель_Дети_РЕЧ" xfId="43"/>
    <cellStyle name="_Апрель_Дистанц." xfId="44"/>
    <cellStyle name="_Апрель_Индив." xfId="45"/>
    <cellStyle name="_Апрель_Индив._БЕЛ" xfId="46"/>
    <cellStyle name="_Апрель_Индив._РЕЧ" xfId="47"/>
    <cellStyle name="_Апрель_Июль" xfId="48"/>
    <cellStyle name="_Апрель_Июль_Август" xfId="49"/>
    <cellStyle name="_Апрель_Июль_Август_Дистанц." xfId="50"/>
    <cellStyle name="_Апрель_Июль_Август_Индив." xfId="51"/>
    <cellStyle name="_Апрель_Июль_БЕЛ" xfId="52"/>
    <cellStyle name="_Апрель_Июль_БИНТ" xfId="53"/>
    <cellStyle name="_Апрель_Июль_БИНТ_БЕЛ" xfId="54"/>
    <cellStyle name="_Апрель_Июль_БИНТ_РЕЧ" xfId="55"/>
    <cellStyle name="_Апрель_Июль_ВЕБДИЗ" xfId="56"/>
    <cellStyle name="_Апрель_Июль_ВЕБМАСТ" xfId="57"/>
    <cellStyle name="_Апрель_Июль_ВЕБМАСТ_БЕЛ" xfId="58"/>
    <cellStyle name="_Апрель_Июль_ВЕБМАСТ_РЕЧ" xfId="59"/>
    <cellStyle name="_Апрель_Июль_Дети" xfId="60"/>
    <cellStyle name="_Апрель_Июль_Дистанц." xfId="61"/>
    <cellStyle name="_Апрель_Июль_Индив." xfId="62"/>
    <cellStyle name="_Апрель_Июль_Индив._БЕЛ" xfId="63"/>
    <cellStyle name="_Апрель_Июль_Индив._РЕЧ" xfId="64"/>
    <cellStyle name="_Апрель_Июль_Июнь" xfId="65"/>
    <cellStyle name="_Апрель_Июль_Июнь_Август" xfId="66"/>
    <cellStyle name="_Апрель_Июль_Июнь_Дистанц." xfId="67"/>
    <cellStyle name="_Апрель_Июль_Июнь_Индив." xfId="68"/>
    <cellStyle name="_Апрель_Июль_Июнь_КБУ" xfId="69"/>
    <cellStyle name="_Апрель_Июль_Июнь_Май" xfId="70"/>
    <cellStyle name="_Апрель_Июль_КБУ" xfId="71"/>
    <cellStyle name="_Апрель_Июль_КРН" xfId="72"/>
    <cellStyle name="_Апрель_Июль_Май" xfId="73"/>
    <cellStyle name="_Апрель_Июль_ОПШ" xfId="74"/>
    <cellStyle name="_Апрель_Июль_СР" xfId="75"/>
    <cellStyle name="_Апрель_Июнь" xfId="76"/>
    <cellStyle name="_Апрель_Июнь_1" xfId="77"/>
    <cellStyle name="_Апрель_Июнь_1_Август" xfId="78"/>
    <cellStyle name="_Апрель_Июнь_1_Дистанц." xfId="79"/>
    <cellStyle name="_Апрель_Июнь_1_Индив." xfId="80"/>
    <cellStyle name="_Апрель_Июнь_1_КБУ" xfId="81"/>
    <cellStyle name="_Апрель_Июнь_1_Май" xfId="82"/>
    <cellStyle name="_Апрель_Июнь_Август" xfId="83"/>
    <cellStyle name="_Апрель_Июнь_Август_Дистанц." xfId="84"/>
    <cellStyle name="_Апрель_Июнь_Август_Индив." xfId="85"/>
    <cellStyle name="_Апрель_Июнь_БЕЛ" xfId="86"/>
    <cellStyle name="_Апрель_Июнь_БИНТ" xfId="87"/>
    <cellStyle name="_Апрель_Июнь_БИНТ_БЕЛ" xfId="88"/>
    <cellStyle name="_Апрель_Июнь_БИНТ_РЕЧ" xfId="89"/>
    <cellStyle name="_Апрель_Июнь_БУХ" xfId="90"/>
    <cellStyle name="_Апрель_Июнь_БУХ_БЕЛ" xfId="91"/>
    <cellStyle name="_Апрель_Июнь_БУХ_РЕЧ" xfId="92"/>
    <cellStyle name="_Апрель_Июнь_ВЕБДИЗ" xfId="93"/>
    <cellStyle name="_Апрель_Июнь_ВЕБМАСТ" xfId="94"/>
    <cellStyle name="_Апрель_Июнь_ВЕБМАСТ_БЕЛ" xfId="95"/>
    <cellStyle name="_Апрель_Июнь_ВЕБМАСТ_РЕЧ" xfId="96"/>
    <cellStyle name="_Апрель_Июнь_Дети" xfId="97"/>
    <cellStyle name="_Апрель_Июнь_Дистанц." xfId="98"/>
    <cellStyle name="_Апрель_Июнь_Индив." xfId="99"/>
    <cellStyle name="_Апрель_Июнь_Индив._БЕЛ" xfId="100"/>
    <cellStyle name="_Апрель_Июнь_Индив._РЕЧ" xfId="101"/>
    <cellStyle name="_Апрель_Июнь_Июнь" xfId="102"/>
    <cellStyle name="_Апрель_Июнь_Июнь_Август" xfId="103"/>
    <cellStyle name="_Апрель_Июнь_Июнь_Дистанц." xfId="104"/>
    <cellStyle name="_Апрель_Июнь_Июнь_Индив." xfId="105"/>
    <cellStyle name="_Апрель_Июнь_Июнь_КБУ" xfId="106"/>
    <cellStyle name="_Апрель_Июнь_КБУ" xfId="107"/>
    <cellStyle name="_Апрель_Июнь_КРН" xfId="108"/>
    <cellStyle name="_Апрель_Июнь_Май" xfId="109"/>
    <cellStyle name="_Апрель_Июнь_ОПШ" xfId="110"/>
    <cellStyle name="_Апрель_Июнь_СР" xfId="111"/>
    <cellStyle name="_Апрель_КБУ" xfId="112"/>
    <cellStyle name="_Апрель_КБУ_БЕЛ" xfId="113"/>
    <cellStyle name="_Апрель_КБУ_РЕЧ" xfId="114"/>
    <cellStyle name="_Апрель_КРН" xfId="115"/>
    <cellStyle name="_Апрель_Май" xfId="116"/>
    <cellStyle name="_Апрель_Май_1" xfId="117"/>
    <cellStyle name="_Апрель_Май_1_Август" xfId="118"/>
    <cellStyle name="_Апрель_Май_1_Август_Дистанц." xfId="119"/>
    <cellStyle name="_Апрель_Май_1_Август_Индив." xfId="120"/>
    <cellStyle name="_Апрель_Май_1_БЕЛ" xfId="121"/>
    <cellStyle name="_Апрель_Май_1_БИНТ" xfId="122"/>
    <cellStyle name="_Апрель_Май_1_БИНТ_БЕЛ" xfId="123"/>
    <cellStyle name="_Апрель_Май_1_БИНТ_РЕЧ" xfId="124"/>
    <cellStyle name="_Апрель_Май_1_ВЕБДИЗ" xfId="125"/>
    <cellStyle name="_Апрель_Май_1_ВЕБМАСТ" xfId="126"/>
    <cellStyle name="_Апрель_Май_1_ВЕБМАСТ_БЕЛ" xfId="127"/>
    <cellStyle name="_Апрель_Май_1_ВЕБМАСТ_РЕЧ" xfId="128"/>
    <cellStyle name="_Апрель_Май_1_Дети" xfId="129"/>
    <cellStyle name="_Апрель_Май_1_Дистанц." xfId="130"/>
    <cellStyle name="_Апрель_Май_1_Индив." xfId="131"/>
    <cellStyle name="_Апрель_Май_1_Индив._БЕЛ" xfId="132"/>
    <cellStyle name="_Апрель_Май_1_Индив._РЕЧ" xfId="133"/>
    <cellStyle name="_Апрель_Май_1_Июнь" xfId="134"/>
    <cellStyle name="_Апрель_Май_1_Июнь_Август" xfId="135"/>
    <cellStyle name="_Апрель_Май_1_Июнь_Дистанц." xfId="136"/>
    <cellStyle name="_Апрель_Май_1_Июнь_Индив." xfId="137"/>
    <cellStyle name="_Апрель_Май_1_Июнь_КБУ" xfId="138"/>
    <cellStyle name="_Апрель_Май_1_КБУ" xfId="139"/>
    <cellStyle name="_Апрель_Май_1_КРН" xfId="140"/>
    <cellStyle name="_Апрель_Май_1_ОПШ" xfId="141"/>
    <cellStyle name="_Апрель_Май_1_СР" xfId="142"/>
    <cellStyle name="_Апрель_Май_2" xfId="143"/>
    <cellStyle name="_Апрель_Май_Август" xfId="144"/>
    <cellStyle name="_Апрель_Май_Август_Дистанц." xfId="145"/>
    <cellStyle name="_Апрель_Май_Август_Индив." xfId="146"/>
    <cellStyle name="_Апрель_Май_АКАД" xfId="147"/>
    <cellStyle name="_Апрель_Май_АКАД_БЕЛ" xfId="148"/>
    <cellStyle name="_Апрель_Май_АКАД_РЕЧ" xfId="149"/>
    <cellStyle name="_Апрель_Май_Б9560" xfId="150"/>
    <cellStyle name="_Апрель_Май_Б9560_БЕЛ" xfId="151"/>
    <cellStyle name="_Апрель_Май_Б9560_РЕЧ" xfId="152"/>
    <cellStyle name="_Апрель_Май_БЕЛ" xfId="153"/>
    <cellStyle name="_Апрель_Май_БИНТ" xfId="154"/>
    <cellStyle name="_Апрель_Май_БИНТ_БЕЛ" xfId="155"/>
    <cellStyle name="_Апрель_Май_БИНТ_РЕЧ" xfId="156"/>
    <cellStyle name="_Апрель_Май_БУХ" xfId="157"/>
    <cellStyle name="_Апрель_Май_БУХ_БЕЛ" xfId="158"/>
    <cellStyle name="_Апрель_Май_БУХ_РЕЧ" xfId="159"/>
    <cellStyle name="_Апрель_Май_ВЕБДИЗ" xfId="160"/>
    <cellStyle name="_Апрель_Май_ВЕБМАСТ" xfId="161"/>
    <cellStyle name="_Апрель_Май_ВЕБМАСТ_БЕЛ" xfId="162"/>
    <cellStyle name="_Апрель_Май_ВЕБМАСТ_РЕЧ" xfId="163"/>
    <cellStyle name="_Апрель_Май_Дети" xfId="164"/>
    <cellStyle name="_Апрель_Май_Дистанц." xfId="165"/>
    <cellStyle name="_Апрель_Май_Индив." xfId="166"/>
    <cellStyle name="_Апрель_Май_Индив._БЕЛ" xfId="167"/>
    <cellStyle name="_Апрель_Май_Индив._РЕЧ" xfId="168"/>
    <cellStyle name="_Апрель_Май_Июль" xfId="169"/>
    <cellStyle name="_Апрель_Май_Июль_Август" xfId="170"/>
    <cellStyle name="_Апрель_Май_Июль_Август_Дистанц." xfId="171"/>
    <cellStyle name="_Апрель_Май_Июль_Август_Индив." xfId="172"/>
    <cellStyle name="_Апрель_Май_Июль_БЕЛ" xfId="173"/>
    <cellStyle name="_Апрель_Май_Июль_БИНТ" xfId="174"/>
    <cellStyle name="_Апрель_Май_Июль_БИНТ_БЕЛ" xfId="175"/>
    <cellStyle name="_Апрель_Май_Июль_БИНТ_РЕЧ" xfId="176"/>
    <cellStyle name="_Апрель_Май_Июль_ВЕБДИЗ" xfId="177"/>
    <cellStyle name="_Апрель_Май_Июль_ВЕБМАСТ" xfId="178"/>
    <cellStyle name="_Апрель_Май_Июль_ВЕБМАСТ_БЕЛ" xfId="179"/>
    <cellStyle name="_Апрель_Май_Июль_ВЕБМАСТ_РЕЧ" xfId="180"/>
    <cellStyle name="_Апрель_Май_Июль_Дети" xfId="181"/>
    <cellStyle name="_Апрель_Май_Июль_Дистанц." xfId="182"/>
    <cellStyle name="_Апрель_Май_Июль_Индив." xfId="183"/>
    <cellStyle name="_Апрель_Май_Июль_Индив._БЕЛ" xfId="184"/>
    <cellStyle name="_Апрель_Май_Июль_Индив._РЕЧ" xfId="185"/>
    <cellStyle name="_Апрель_Май_Июль_Июнь" xfId="186"/>
    <cellStyle name="_Апрель_Май_Июль_Июнь_Август" xfId="187"/>
    <cellStyle name="_Апрель_Май_Июль_Июнь_Дистанц." xfId="188"/>
    <cellStyle name="_Апрель_Май_Июль_Июнь_Индив." xfId="189"/>
    <cellStyle name="_Апрель_Май_Июль_Июнь_КБУ" xfId="190"/>
    <cellStyle name="_Апрель_Май_Июль_КБУ" xfId="191"/>
    <cellStyle name="_Апрель_Май_Июль_КРН" xfId="192"/>
    <cellStyle name="_Апрель_Май_Июль_ОПШ" xfId="193"/>
    <cellStyle name="_Апрель_Май_Июль_СР" xfId="194"/>
    <cellStyle name="_Апрель_Май_Июнь" xfId="195"/>
    <cellStyle name="_Апрель_Май_Июнь_1" xfId="196"/>
    <cellStyle name="_Апрель_Май_Июнь_1_Август" xfId="197"/>
    <cellStyle name="_Апрель_Май_Июнь_1_Дистанц." xfId="198"/>
    <cellStyle name="_Апрель_Май_Июнь_1_Индив." xfId="199"/>
    <cellStyle name="_Апрель_Май_Июнь_1_КБУ" xfId="200"/>
    <cellStyle name="_Апрель_Май_Июнь_Август" xfId="201"/>
    <cellStyle name="_Апрель_Май_Июнь_Август_Дистанц." xfId="202"/>
    <cellStyle name="_Апрель_Май_Июнь_Август_Индив." xfId="203"/>
    <cellStyle name="_Апрель_Май_Июнь_БЕЛ" xfId="204"/>
    <cellStyle name="_Апрель_Май_Июнь_БИНТ" xfId="205"/>
    <cellStyle name="_Апрель_Май_Июнь_БИНТ_БЕЛ" xfId="206"/>
    <cellStyle name="_Апрель_Май_Июнь_БИНТ_РЕЧ" xfId="207"/>
    <cellStyle name="_Апрель_Май_Июнь_БУХ" xfId="208"/>
    <cellStyle name="_Апрель_Май_Июнь_БУХ_БЕЛ" xfId="209"/>
    <cellStyle name="_Апрель_Май_Июнь_БУХ_РЕЧ" xfId="210"/>
    <cellStyle name="_Апрель_Май_Июнь_ВЕБДИЗ" xfId="211"/>
    <cellStyle name="_Апрель_Май_Июнь_ВЕБМАСТ" xfId="212"/>
    <cellStyle name="_Апрель_Май_Июнь_ВЕБМАСТ_БЕЛ" xfId="213"/>
    <cellStyle name="_Апрель_Май_Июнь_ВЕБМАСТ_РЕЧ" xfId="214"/>
    <cellStyle name="_Апрель_Май_Июнь_Дети" xfId="215"/>
    <cellStyle name="_Апрель_Май_Июнь_Дистанц." xfId="216"/>
    <cellStyle name="_Апрель_Май_Июнь_Индив." xfId="217"/>
    <cellStyle name="_Апрель_Май_Июнь_Индив._БЕЛ" xfId="218"/>
    <cellStyle name="_Апрель_Май_Июнь_Индив._РЕЧ" xfId="219"/>
    <cellStyle name="_Апрель_Май_Июнь_Июнь" xfId="220"/>
    <cellStyle name="_Апрель_Май_Июнь_Июнь_Август" xfId="221"/>
    <cellStyle name="_Апрель_Май_Июнь_Июнь_Дистанц." xfId="222"/>
    <cellStyle name="_Апрель_Май_Июнь_Июнь_Индив." xfId="223"/>
    <cellStyle name="_Апрель_Май_Июнь_Июнь_КБУ" xfId="224"/>
    <cellStyle name="_Апрель_Май_Июнь_КБУ" xfId="225"/>
    <cellStyle name="_Апрель_Май_Июнь_КРН" xfId="226"/>
    <cellStyle name="_Апрель_Май_Июнь_ОПШ" xfId="227"/>
    <cellStyle name="_Апрель_Май_Июнь_СР" xfId="228"/>
    <cellStyle name="_Апрель_Май_КБУ" xfId="229"/>
    <cellStyle name="_Апрель_Май_КРН" xfId="230"/>
    <cellStyle name="_Апрель_Май_Май" xfId="231"/>
    <cellStyle name="_Апрель_Май_Май_Август" xfId="232"/>
    <cellStyle name="_Апрель_Май_Май_Август_Дистанц." xfId="233"/>
    <cellStyle name="_Апрель_Май_Май_Август_Индив." xfId="234"/>
    <cellStyle name="_Апрель_Май_Май_БЕЛ" xfId="235"/>
    <cellStyle name="_Апрель_Май_Май_БИНТ" xfId="236"/>
    <cellStyle name="_Апрель_Май_Май_БИНТ_БЕЛ" xfId="237"/>
    <cellStyle name="_Апрель_Май_Май_БИНТ_РЕЧ" xfId="238"/>
    <cellStyle name="_Апрель_Май_Май_ВЕБДИЗ" xfId="239"/>
    <cellStyle name="_Апрель_Май_Май_ВЕБМАСТ" xfId="240"/>
    <cellStyle name="_Апрель_Май_Май_ВЕБМАСТ_БЕЛ" xfId="241"/>
    <cellStyle name="_Апрель_Май_Май_ВЕБМАСТ_РЕЧ" xfId="242"/>
    <cellStyle name="_Апрель_Май_Май_Дети" xfId="243"/>
    <cellStyle name="_Апрель_Май_Май_Дистанц." xfId="244"/>
    <cellStyle name="_Апрель_Май_Май_Индив." xfId="245"/>
    <cellStyle name="_Апрель_Май_Май_Индив._БЕЛ" xfId="246"/>
    <cellStyle name="_Апрель_Май_Май_Индив._РЕЧ" xfId="247"/>
    <cellStyle name="_Апрель_Май_Май_Июнь" xfId="248"/>
    <cellStyle name="_Апрель_Май_Май_Июнь_Август" xfId="249"/>
    <cellStyle name="_Апрель_Май_Май_Июнь_Дистанц." xfId="250"/>
    <cellStyle name="_Апрель_Май_Май_Июнь_Индив." xfId="251"/>
    <cellStyle name="_Апрель_Май_Май_Июнь_КБУ" xfId="252"/>
    <cellStyle name="_Апрель_Май_Май_КБУ" xfId="253"/>
    <cellStyle name="_Апрель_Май_Май_КРН" xfId="254"/>
    <cellStyle name="_Апрель_Май_Май_ОПШ" xfId="255"/>
    <cellStyle name="_Апрель_Май_Май_СР" xfId="256"/>
    <cellStyle name="_Апрель_Май_ОПШ" xfId="257"/>
    <cellStyle name="_Апрель_Май_РЕЧ" xfId="258"/>
    <cellStyle name="_Апрель_Май_РЕЧ_БЕЛ" xfId="259"/>
    <cellStyle name="_Апрель_Май_РЕЧ_РЕЧ" xfId="260"/>
    <cellStyle name="_Апрель_Май_СИ" xfId="261"/>
    <cellStyle name="_Апрель_Май_СИ_БЕЛ" xfId="262"/>
    <cellStyle name="_Апрель_Май_СИ_РЕЧ" xfId="263"/>
    <cellStyle name="_Апрель_Май_СР" xfId="264"/>
    <cellStyle name="_Апрель_Май_СУБД" xfId="265"/>
    <cellStyle name="_Апрель_Май_СУБД_БЕЛ" xfId="266"/>
    <cellStyle name="_Апрель_Май_СУБД_РЕЧ" xfId="267"/>
    <cellStyle name="_Апрель_НТ" xfId="268"/>
    <cellStyle name="_Апрель_НТ_БЕЛ" xfId="269"/>
    <cellStyle name="_Апрель_НТ_РЕЧ" xfId="270"/>
    <cellStyle name="_Апрель_ОПШ" xfId="271"/>
    <cellStyle name="_Апрель_Офис" xfId="272"/>
    <cellStyle name="_Апрель_Офис_БЕЛ" xfId="273"/>
    <cellStyle name="_Апрель_Офис_РЕЧ" xfId="274"/>
    <cellStyle name="_Апрель_РЕЧ" xfId="275"/>
    <cellStyle name="_Апрель_РЕЧ_БЕЛ" xfId="276"/>
    <cellStyle name="_Апрель_РЕЧ_РЕЧ" xfId="277"/>
    <cellStyle name="_Апрель_СИ" xfId="278"/>
    <cellStyle name="_Апрель_СИ_БЕЛ" xfId="279"/>
    <cellStyle name="_Апрель_СИ_РЕЧ" xfId="280"/>
    <cellStyle name="_Апрель_СИС" xfId="281"/>
    <cellStyle name="_Апрель_СИС_БЕЛ" xfId="282"/>
    <cellStyle name="_Апрель_СИС_РЕЧ" xfId="283"/>
    <cellStyle name="_Апрель_СР" xfId="284"/>
    <cellStyle name="_Апрель_СУБД" xfId="285"/>
    <cellStyle name="_Апрель_СУБД_БЕЛ" xfId="286"/>
    <cellStyle name="_Апрель_СУБД_РЕЧ" xfId="287"/>
    <cellStyle name="_Апрель_ТЕК" xfId="288"/>
    <cellStyle name="_Апрель_ТЕК_БЕЛ" xfId="289"/>
    <cellStyle name="_Апрель_ТЕК_РЕЧ" xfId="290"/>
    <cellStyle name="_Апрель_Февраль" xfId="291"/>
    <cellStyle name="_Апрель_Февраль_Август" xfId="292"/>
    <cellStyle name="_Апрель_Февраль_Август_Дистанц." xfId="293"/>
    <cellStyle name="_Апрель_Февраль_Август_Индив." xfId="294"/>
    <cellStyle name="_Апрель_Февраль_АКАД" xfId="295"/>
    <cellStyle name="_Апрель_Февраль_АКАД_БЕЛ" xfId="296"/>
    <cellStyle name="_Апрель_Февраль_АКАД_РЕЧ" xfId="297"/>
    <cellStyle name="_Апрель_Февраль_Б9560" xfId="298"/>
    <cellStyle name="_Апрель_Февраль_Б9560_БЕЛ" xfId="299"/>
    <cellStyle name="_Апрель_Февраль_Б9560_РЕЧ" xfId="300"/>
    <cellStyle name="_Апрель_Февраль_БЕЛ" xfId="301"/>
    <cellStyle name="_Апрель_Февраль_БИНТ" xfId="302"/>
    <cellStyle name="_Апрель_Февраль_БИНТ_БЕЛ" xfId="303"/>
    <cellStyle name="_Апрель_Февраль_БИНТ_РЕЧ" xfId="304"/>
    <cellStyle name="_Апрель_Февраль_БУХ" xfId="305"/>
    <cellStyle name="_Апрель_Февраль_БУХ_БЕЛ" xfId="306"/>
    <cellStyle name="_Апрель_Февраль_БУХ_РЕЧ" xfId="307"/>
    <cellStyle name="_Апрель_Февраль_ВЕБДИЗ" xfId="308"/>
    <cellStyle name="_Апрель_Февраль_ВЕБМАСТ" xfId="309"/>
    <cellStyle name="_Апрель_Февраль_ВЕБМАСТ_БЕЛ" xfId="310"/>
    <cellStyle name="_Апрель_Февраль_ВЕБМАСТ_РЕЧ" xfId="311"/>
    <cellStyle name="_Апрель_Февраль_Дети" xfId="312"/>
    <cellStyle name="_Апрель_Февраль_Дистанц." xfId="313"/>
    <cellStyle name="_Апрель_Февраль_Индив." xfId="314"/>
    <cellStyle name="_Апрель_Февраль_Индив._БЕЛ" xfId="315"/>
    <cellStyle name="_Апрель_Февраль_Индив._РЕЧ" xfId="316"/>
    <cellStyle name="_Апрель_Февраль_Июль" xfId="317"/>
    <cellStyle name="_Апрель_Февраль_Июль_Август" xfId="318"/>
    <cellStyle name="_Апрель_Февраль_Июль_Август_Дистанц." xfId="319"/>
    <cellStyle name="_Апрель_Февраль_Июль_Август_Индив." xfId="320"/>
    <cellStyle name="_Апрель_Февраль_Июль_БЕЛ" xfId="321"/>
    <cellStyle name="_Апрель_Февраль_Июль_БИНТ" xfId="322"/>
    <cellStyle name="_Апрель_Февраль_Июль_БИНТ_БЕЛ" xfId="323"/>
    <cellStyle name="_Апрель_Февраль_Июль_БИНТ_РЕЧ" xfId="324"/>
    <cellStyle name="_Апрель_Февраль_Июль_ВЕБДИЗ" xfId="325"/>
    <cellStyle name="_Апрель_Февраль_Июль_ВЕБМАСТ" xfId="326"/>
    <cellStyle name="_Апрель_Февраль_Июль_ВЕБМАСТ_БЕЛ" xfId="327"/>
    <cellStyle name="_Апрель_Февраль_Июль_ВЕБМАСТ_РЕЧ" xfId="328"/>
    <cellStyle name="_Апрель_Февраль_Июль_Дети" xfId="329"/>
    <cellStyle name="_Апрель_Февраль_Июль_Дистанц." xfId="330"/>
    <cellStyle name="_Апрель_Февраль_Июль_Индив." xfId="331"/>
    <cellStyle name="_Апрель_Февраль_Июль_Индив._БЕЛ" xfId="332"/>
    <cellStyle name="_Апрель_Февраль_Июль_Индив._РЕЧ" xfId="333"/>
    <cellStyle name="_Апрель_Февраль_Июль_Июнь" xfId="334"/>
    <cellStyle name="_Апрель_Февраль_Июль_Июнь_Август" xfId="335"/>
    <cellStyle name="_Апрель_Февраль_Июль_Июнь_Дистанц." xfId="336"/>
    <cellStyle name="_Апрель_Февраль_Июль_Июнь_Индив." xfId="337"/>
    <cellStyle name="_Апрель_Февраль_Июль_Июнь_КБУ" xfId="338"/>
    <cellStyle name="_Апрель_Февраль_Июль_КБУ" xfId="339"/>
    <cellStyle name="_Апрель_Февраль_Июль_КРН" xfId="340"/>
    <cellStyle name="_Апрель_Февраль_Июль_ОПШ" xfId="341"/>
    <cellStyle name="_Апрель_Февраль_Июль_СР" xfId="342"/>
    <cellStyle name="_Апрель_Февраль_Июнь" xfId="343"/>
    <cellStyle name="_Апрель_Февраль_Июнь_1" xfId="344"/>
    <cellStyle name="_Апрель_Февраль_Июнь_1_Август" xfId="345"/>
    <cellStyle name="_Апрель_Февраль_Июнь_1_Дистанц." xfId="346"/>
    <cellStyle name="_Апрель_Февраль_Июнь_1_Индив." xfId="347"/>
    <cellStyle name="_Апрель_Февраль_Июнь_1_КБУ" xfId="348"/>
    <cellStyle name="_Апрель_Февраль_Июнь_Август" xfId="349"/>
    <cellStyle name="_Апрель_Февраль_Июнь_Август_Дистанц." xfId="350"/>
    <cellStyle name="_Апрель_Февраль_Июнь_Август_Индив." xfId="351"/>
    <cellStyle name="_Апрель_Февраль_Июнь_БЕЛ" xfId="352"/>
    <cellStyle name="_Апрель_Февраль_Июнь_БИНТ" xfId="353"/>
    <cellStyle name="_Апрель_Февраль_Июнь_БИНТ_БЕЛ" xfId="354"/>
    <cellStyle name="_Апрель_Февраль_Июнь_БИНТ_РЕЧ" xfId="355"/>
    <cellStyle name="_Апрель_Февраль_Июнь_БУХ" xfId="356"/>
    <cellStyle name="_Апрель_Февраль_Июнь_БУХ_БЕЛ" xfId="357"/>
    <cellStyle name="_Апрель_Февраль_Июнь_БУХ_РЕЧ" xfId="358"/>
    <cellStyle name="_Апрель_Февраль_Июнь_ВЕБДИЗ" xfId="359"/>
    <cellStyle name="_Апрель_Февраль_Июнь_ВЕБМАСТ" xfId="360"/>
    <cellStyle name="_Апрель_Февраль_Июнь_ВЕБМАСТ_БЕЛ" xfId="361"/>
    <cellStyle name="_Апрель_Февраль_Июнь_ВЕБМАСТ_РЕЧ" xfId="362"/>
    <cellStyle name="_Апрель_Февраль_Июнь_Дети" xfId="363"/>
    <cellStyle name="_Апрель_Февраль_Июнь_Дистанц." xfId="364"/>
    <cellStyle name="_Апрель_Февраль_Июнь_Индив." xfId="365"/>
    <cellStyle name="_Апрель_Февраль_Июнь_Индив._БЕЛ" xfId="366"/>
    <cellStyle name="_Апрель_Февраль_Июнь_Индив._РЕЧ" xfId="367"/>
    <cellStyle name="_Апрель_Февраль_Июнь_Июнь" xfId="368"/>
    <cellStyle name="_Апрель_Февраль_Июнь_Июнь_Август" xfId="369"/>
    <cellStyle name="_Апрель_Февраль_Июнь_Июнь_Дистанц." xfId="370"/>
    <cellStyle name="_Апрель_Февраль_Июнь_Июнь_Индив." xfId="371"/>
    <cellStyle name="_Апрель_Февраль_Июнь_Июнь_КБУ" xfId="372"/>
    <cellStyle name="_Апрель_Февраль_Июнь_КБУ" xfId="373"/>
    <cellStyle name="_Апрель_Февраль_Июнь_КРН" xfId="374"/>
    <cellStyle name="_Апрель_Февраль_Июнь_ОПШ" xfId="375"/>
    <cellStyle name="_Апрель_Февраль_Июнь_СР" xfId="376"/>
    <cellStyle name="_Апрель_Февраль_КБУ" xfId="377"/>
    <cellStyle name="_Апрель_Февраль_КРН" xfId="378"/>
    <cellStyle name="_Апрель_Февраль_Май" xfId="379"/>
    <cellStyle name="_Апрель_Февраль_Май_Август" xfId="380"/>
    <cellStyle name="_Апрель_Февраль_Май_Август_Дистанц." xfId="381"/>
    <cellStyle name="_Апрель_Февраль_Май_Август_Индив." xfId="382"/>
    <cellStyle name="_Апрель_Февраль_Май_БЕЛ" xfId="383"/>
    <cellStyle name="_Апрель_Февраль_Май_БИНТ" xfId="384"/>
    <cellStyle name="_Апрель_Февраль_Май_БИНТ_БЕЛ" xfId="385"/>
    <cellStyle name="_Апрель_Февраль_Май_БИНТ_РЕЧ" xfId="386"/>
    <cellStyle name="_Апрель_Февраль_Май_ВЕБДИЗ" xfId="387"/>
    <cellStyle name="_Апрель_Февраль_Май_ВЕБМАСТ" xfId="388"/>
    <cellStyle name="_Апрель_Февраль_Май_ВЕБМАСТ_БЕЛ" xfId="389"/>
    <cellStyle name="_Апрель_Февраль_Май_ВЕБМАСТ_РЕЧ" xfId="390"/>
    <cellStyle name="_Апрель_Февраль_Май_Дети" xfId="391"/>
    <cellStyle name="_Апрель_Февраль_Май_Дистанц." xfId="392"/>
    <cellStyle name="_Апрель_Февраль_Май_Индив." xfId="393"/>
    <cellStyle name="_Апрель_Февраль_Май_Индив._БЕЛ" xfId="394"/>
    <cellStyle name="_Апрель_Февраль_Май_Индив._РЕЧ" xfId="395"/>
    <cellStyle name="_Апрель_Февраль_Май_Июнь" xfId="396"/>
    <cellStyle name="_Апрель_Февраль_Май_Июнь_Август" xfId="397"/>
    <cellStyle name="_Апрель_Февраль_Май_Июнь_Дистанц." xfId="398"/>
    <cellStyle name="_Апрель_Февраль_Май_Июнь_Индив." xfId="399"/>
    <cellStyle name="_Апрель_Февраль_Май_Июнь_КБУ" xfId="400"/>
    <cellStyle name="_Апрель_Февраль_Май_КБУ" xfId="401"/>
    <cellStyle name="_Апрель_Февраль_Май_КРН" xfId="402"/>
    <cellStyle name="_Апрель_Февраль_Май_ОПШ" xfId="403"/>
    <cellStyle name="_Апрель_Февраль_Май_СР" xfId="404"/>
    <cellStyle name="_Апрель_Февраль_ОПШ" xfId="405"/>
    <cellStyle name="_Апрель_Февраль_РЕЧ" xfId="406"/>
    <cellStyle name="_Апрель_Февраль_РЕЧ_БЕЛ" xfId="407"/>
    <cellStyle name="_Апрель_Февраль_РЕЧ_РЕЧ" xfId="408"/>
    <cellStyle name="_Апрель_Февраль_СИ" xfId="409"/>
    <cellStyle name="_Апрель_Февраль_СИ_БЕЛ" xfId="410"/>
    <cellStyle name="_Апрель_Февраль_СИ_РЕЧ" xfId="411"/>
    <cellStyle name="_Апрель_Февраль_СР" xfId="412"/>
    <cellStyle name="_Апрель_Февраль_СУБД" xfId="413"/>
    <cellStyle name="_Апрель_Февраль_СУБД_БЕЛ" xfId="414"/>
    <cellStyle name="_Апрель_Февраль_СУБД_РЕЧ" xfId="415"/>
    <cellStyle name="_Апрель_ФШ" xfId="416"/>
    <cellStyle name="_Апрель_ФШ_БЕЛ" xfId="417"/>
    <cellStyle name="_Апрель_ФШ_РЕЧ" xfId="418"/>
    <cellStyle name="_Б9560" xfId="419"/>
    <cellStyle name="_Б9560_БЕЛ" xfId="420"/>
    <cellStyle name="_Б9560_РЕЧ" xfId="421"/>
    <cellStyle name="_БЕЛ" xfId="422"/>
    <cellStyle name="_БЕЛ_БЕЛ" xfId="423"/>
    <cellStyle name="_БЕЛ_РЕЧ" xfId="424"/>
    <cellStyle name="_БИНТ" xfId="425"/>
    <cellStyle name="_БИНТ_БЕЛ" xfId="426"/>
    <cellStyle name="_БИНТ_РЕЧ" xfId="427"/>
    <cellStyle name="_БУХ" xfId="428"/>
    <cellStyle name="_БУХ_БЕЛ" xfId="429"/>
    <cellStyle name="_БУХ_РЕЧ" xfId="430"/>
    <cellStyle name="_ВЕБДИЗ" xfId="431"/>
    <cellStyle name="_ВЕБДИЗ_БЕЛ" xfId="432"/>
    <cellStyle name="_ВЕБДИЗ_РЕЧ" xfId="433"/>
    <cellStyle name="_ВЕБМАСТ" xfId="434"/>
    <cellStyle name="_ВЕБМАСТ_БЕЛ" xfId="435"/>
    <cellStyle name="_ВЕБМАСТ_РЕЧ" xfId="436"/>
    <cellStyle name="_ВУЕ" xfId="437"/>
    <cellStyle name="_ВУЕ_БЕЛ" xfId="438"/>
    <cellStyle name="_ВУЕ_РЕЧ" xfId="439"/>
    <cellStyle name="_Дети" xfId="440"/>
    <cellStyle name="_Дети_БЕЛ" xfId="441"/>
    <cellStyle name="_Дети_РЕЧ" xfId="442"/>
    <cellStyle name="_Дистанц." xfId="443"/>
    <cellStyle name="_ДОГ НУДО частн" xfId="444"/>
    <cellStyle name="_ДОГ НУДО частн_БЕЛ" xfId="445"/>
    <cellStyle name="_ДОГ НУДО частн_РЕЧ" xfId="446"/>
    <cellStyle name="_Заявление" xfId="447"/>
    <cellStyle name="_Заявление_БЕЛ" xfId="448"/>
    <cellStyle name="_Заявление_РЕЧ" xfId="449"/>
    <cellStyle name="_Индив." xfId="450"/>
    <cellStyle name="_Индив._БЕЛ" xfId="451"/>
    <cellStyle name="_Индив._РЕЧ" xfId="452"/>
    <cellStyle name="_ИНТ" xfId="453"/>
    <cellStyle name="_ИНТ_БЕЛ" xfId="454"/>
    <cellStyle name="_ИНТ_РЕЧ" xfId="455"/>
    <cellStyle name="_Июль" xfId="456"/>
    <cellStyle name="_Июль_Август" xfId="457"/>
    <cellStyle name="_Июль_Август_Дистанц." xfId="458"/>
    <cellStyle name="_Июль_Август_Индив." xfId="459"/>
    <cellStyle name="_Июль_БЕЛ" xfId="460"/>
    <cellStyle name="_Июль_БИНТ" xfId="461"/>
    <cellStyle name="_Июль_БИНТ_БЕЛ" xfId="462"/>
    <cellStyle name="_Июль_БИНТ_РЕЧ" xfId="463"/>
    <cellStyle name="_Июль_ВЕБДИЗ" xfId="464"/>
    <cellStyle name="_Июль_ВЕБМАСТ" xfId="465"/>
    <cellStyle name="_Июль_ВЕБМАСТ_БЕЛ" xfId="466"/>
    <cellStyle name="_Июль_ВЕБМАСТ_РЕЧ" xfId="467"/>
    <cellStyle name="_Июль_Дети" xfId="468"/>
    <cellStyle name="_Июль_Дистанц." xfId="469"/>
    <cellStyle name="_Июль_Индив." xfId="470"/>
    <cellStyle name="_Июль_Индив._БЕЛ" xfId="471"/>
    <cellStyle name="_Июль_Индив._РЕЧ" xfId="472"/>
    <cellStyle name="_Июль_Июнь" xfId="473"/>
    <cellStyle name="_Июль_Июнь_Август" xfId="474"/>
    <cellStyle name="_Июль_Июнь_Дистанц." xfId="475"/>
    <cellStyle name="_Июль_Июнь_Индив." xfId="476"/>
    <cellStyle name="_Июль_Июнь_КБУ" xfId="477"/>
    <cellStyle name="_Июль_КБУ" xfId="478"/>
    <cellStyle name="_Июль_КРН" xfId="479"/>
    <cellStyle name="_Июль_ОПШ" xfId="480"/>
    <cellStyle name="_Июль_СР" xfId="481"/>
    <cellStyle name="_Июнь" xfId="482"/>
    <cellStyle name="_Июнь_1" xfId="483"/>
    <cellStyle name="_Июнь_1_Август" xfId="484"/>
    <cellStyle name="_Июнь_1_Дистанц." xfId="485"/>
    <cellStyle name="_Июнь_1_Индив." xfId="486"/>
    <cellStyle name="_Июнь_1_КБУ" xfId="487"/>
    <cellStyle name="_Июнь_Август" xfId="488"/>
    <cellStyle name="_Июнь_Август_Дистанц." xfId="489"/>
    <cellStyle name="_Июнь_Август_Индив." xfId="490"/>
    <cellStyle name="_Июнь_БЕЛ" xfId="491"/>
    <cellStyle name="_Июнь_БИНТ" xfId="492"/>
    <cellStyle name="_Июнь_БИНТ_БЕЛ" xfId="493"/>
    <cellStyle name="_Июнь_БИНТ_РЕЧ" xfId="494"/>
    <cellStyle name="_Июнь_БУХ" xfId="495"/>
    <cellStyle name="_Июнь_БУХ_БЕЛ" xfId="496"/>
    <cellStyle name="_Июнь_БУХ_РЕЧ" xfId="497"/>
    <cellStyle name="_Июнь_ВЕБДИЗ" xfId="498"/>
    <cellStyle name="_Июнь_ВЕБМАСТ" xfId="499"/>
    <cellStyle name="_Июнь_ВЕБМАСТ_БЕЛ" xfId="500"/>
    <cellStyle name="_Июнь_ВЕБМАСТ_РЕЧ" xfId="501"/>
    <cellStyle name="_Июнь_Дети" xfId="502"/>
    <cellStyle name="_Июнь_Дистанц." xfId="503"/>
    <cellStyle name="_Июнь_Индив." xfId="504"/>
    <cellStyle name="_Июнь_Индив._БЕЛ" xfId="505"/>
    <cellStyle name="_Июнь_Индив._РЕЧ" xfId="506"/>
    <cellStyle name="_Июнь_Июнь" xfId="507"/>
    <cellStyle name="_Июнь_Июнь_Август" xfId="508"/>
    <cellStyle name="_Июнь_Июнь_Дистанц." xfId="509"/>
    <cellStyle name="_Июнь_Июнь_Индив." xfId="510"/>
    <cellStyle name="_Июнь_Июнь_КБУ" xfId="511"/>
    <cellStyle name="_Июнь_КБУ" xfId="512"/>
    <cellStyle name="_Июнь_КРН" xfId="513"/>
    <cellStyle name="_Июнь_ОПШ" xfId="514"/>
    <cellStyle name="_Июнь_СР" xfId="515"/>
    <cellStyle name="_КБУ" xfId="516"/>
    <cellStyle name="_КБУ_БЕЛ" xfId="517"/>
    <cellStyle name="_КБУ_РЕЧ" xfId="518"/>
    <cellStyle name="_Консультация" xfId="519"/>
    <cellStyle name="_Консультация_БЕЛ" xfId="520"/>
    <cellStyle name="_Консультация_РЕЧ" xfId="521"/>
    <cellStyle name="_КРН" xfId="522"/>
    <cellStyle name="_КРН_БЕЛ" xfId="523"/>
    <cellStyle name="_КРН_РЕЧ" xfId="524"/>
    <cellStyle name="_Лист1" xfId="525"/>
    <cellStyle name="_ЛСХ" xfId="526"/>
    <cellStyle name="_ЛСХ_БЕЛ" xfId="527"/>
    <cellStyle name="_ЛСХ_РЕЧ" xfId="528"/>
    <cellStyle name="_Май" xfId="529"/>
    <cellStyle name="_Май_1" xfId="530"/>
    <cellStyle name="_Май_1_Август" xfId="531"/>
    <cellStyle name="_Май_1_Август_Дистанц." xfId="532"/>
    <cellStyle name="_Май_1_Август_Индив." xfId="533"/>
    <cellStyle name="_Май_1_БЕЛ" xfId="534"/>
    <cellStyle name="_Май_1_БИНТ" xfId="535"/>
    <cellStyle name="_Май_1_БИНТ_БЕЛ" xfId="536"/>
    <cellStyle name="_Май_1_БИНТ_РЕЧ" xfId="537"/>
    <cellStyle name="_Май_1_ВЕБДИЗ" xfId="538"/>
    <cellStyle name="_Май_1_ВЕБМАСТ" xfId="539"/>
    <cellStyle name="_Май_1_ВЕБМАСТ_БЕЛ" xfId="540"/>
    <cellStyle name="_Май_1_ВЕБМАСТ_РЕЧ" xfId="541"/>
    <cellStyle name="_Май_1_Дети" xfId="542"/>
    <cellStyle name="_Май_1_Дистанц." xfId="543"/>
    <cellStyle name="_Май_1_Индив." xfId="544"/>
    <cellStyle name="_Май_1_Индив._БЕЛ" xfId="545"/>
    <cellStyle name="_Май_1_Индив._РЕЧ" xfId="546"/>
    <cellStyle name="_Май_1_Июнь" xfId="547"/>
    <cellStyle name="_Май_1_Июнь_Август" xfId="548"/>
    <cellStyle name="_Май_1_Июнь_Дистанц." xfId="549"/>
    <cellStyle name="_Май_1_Июнь_Индив." xfId="550"/>
    <cellStyle name="_Май_1_Июнь_КБУ" xfId="551"/>
    <cellStyle name="_Май_1_КБУ" xfId="552"/>
    <cellStyle name="_Май_1_КРН" xfId="553"/>
    <cellStyle name="_Май_1_ОПШ" xfId="554"/>
    <cellStyle name="_Май_1_СР" xfId="555"/>
    <cellStyle name="_Май_Август" xfId="556"/>
    <cellStyle name="_Май_Август_Дистанц." xfId="557"/>
    <cellStyle name="_Май_Август_Индив." xfId="558"/>
    <cellStyle name="_Май_АКАД" xfId="559"/>
    <cellStyle name="_Май_АКАД_БЕЛ" xfId="560"/>
    <cellStyle name="_Май_АКАД_РЕЧ" xfId="561"/>
    <cellStyle name="_Май_Б9560" xfId="562"/>
    <cellStyle name="_Май_Б9560_БЕЛ" xfId="563"/>
    <cellStyle name="_Май_Б9560_РЕЧ" xfId="564"/>
    <cellStyle name="_Май_БЕЛ" xfId="565"/>
    <cellStyle name="_Май_БИНТ" xfId="566"/>
    <cellStyle name="_Май_БИНТ_БЕЛ" xfId="567"/>
    <cellStyle name="_Май_БИНТ_РЕЧ" xfId="568"/>
    <cellStyle name="_Май_БУХ" xfId="569"/>
    <cellStyle name="_Май_БУХ_БЕЛ" xfId="570"/>
    <cellStyle name="_Май_БУХ_РЕЧ" xfId="571"/>
    <cellStyle name="_Май_ВЕБДИЗ" xfId="572"/>
    <cellStyle name="_Май_ВЕБМАСТ" xfId="573"/>
    <cellStyle name="_Май_ВЕБМАСТ_БЕЛ" xfId="574"/>
    <cellStyle name="_Май_ВЕБМАСТ_РЕЧ" xfId="575"/>
    <cellStyle name="_Май_Дети" xfId="576"/>
    <cellStyle name="_Май_Дистанц." xfId="577"/>
    <cellStyle name="_Май_Индив." xfId="578"/>
    <cellStyle name="_Май_Индив._БЕЛ" xfId="579"/>
    <cellStyle name="_Май_Индив._РЕЧ" xfId="580"/>
    <cellStyle name="_Май_Июль" xfId="581"/>
    <cellStyle name="_Май_Июль_Август" xfId="582"/>
    <cellStyle name="_Май_Июль_Август_Дистанц." xfId="583"/>
    <cellStyle name="_Май_Июль_Август_Индив." xfId="584"/>
    <cellStyle name="_Май_Июль_БЕЛ" xfId="585"/>
    <cellStyle name="_Май_Июль_БИНТ" xfId="586"/>
    <cellStyle name="_Май_Июль_БИНТ_БЕЛ" xfId="587"/>
    <cellStyle name="_Май_Июль_БИНТ_РЕЧ" xfId="588"/>
    <cellStyle name="_Май_Июль_ВЕБДИЗ" xfId="589"/>
    <cellStyle name="_Май_Июль_ВЕБМАСТ" xfId="590"/>
    <cellStyle name="_Май_Июль_ВЕБМАСТ_БЕЛ" xfId="591"/>
    <cellStyle name="_Май_Июль_ВЕБМАСТ_РЕЧ" xfId="592"/>
    <cellStyle name="_Май_Июль_Дети" xfId="593"/>
    <cellStyle name="_Май_Июль_Дистанц." xfId="594"/>
    <cellStyle name="_Май_Июль_Индив." xfId="595"/>
    <cellStyle name="_Май_Июль_Индив._БЕЛ" xfId="596"/>
    <cellStyle name="_Май_Июль_Индив._РЕЧ" xfId="597"/>
    <cellStyle name="_Май_Июль_Июнь" xfId="598"/>
    <cellStyle name="_Май_Июль_Июнь_Август" xfId="599"/>
    <cellStyle name="_Май_Июль_Июнь_Дистанц." xfId="600"/>
    <cellStyle name="_Май_Июль_Июнь_Индив." xfId="601"/>
    <cellStyle name="_Май_Июль_Июнь_КБУ" xfId="602"/>
    <cellStyle name="_Май_Июль_КБУ" xfId="603"/>
    <cellStyle name="_Май_Июль_КРН" xfId="604"/>
    <cellStyle name="_Май_Июль_ОПШ" xfId="605"/>
    <cellStyle name="_Май_Июль_СР" xfId="606"/>
    <cellStyle name="_Май_Июнь" xfId="607"/>
    <cellStyle name="_Май_Июнь_1" xfId="608"/>
    <cellStyle name="_Май_Июнь_1_Август" xfId="609"/>
    <cellStyle name="_Май_Июнь_1_Дистанц." xfId="610"/>
    <cellStyle name="_Май_Июнь_1_Индив." xfId="611"/>
    <cellStyle name="_Май_Июнь_1_КБУ" xfId="612"/>
    <cellStyle name="_Май_Июнь_Август" xfId="613"/>
    <cellStyle name="_Май_Июнь_Август_Дистанц." xfId="614"/>
    <cellStyle name="_Май_Июнь_Август_Индив." xfId="615"/>
    <cellStyle name="_Май_Июнь_БЕЛ" xfId="616"/>
    <cellStyle name="_Май_Июнь_БИНТ" xfId="617"/>
    <cellStyle name="_Май_Июнь_БИНТ_БЕЛ" xfId="618"/>
    <cellStyle name="_Май_Июнь_БИНТ_РЕЧ" xfId="619"/>
    <cellStyle name="_Май_Июнь_БУХ" xfId="620"/>
    <cellStyle name="_Май_Июнь_БУХ_БЕЛ" xfId="621"/>
    <cellStyle name="_Май_Июнь_БУХ_РЕЧ" xfId="622"/>
    <cellStyle name="_Май_Июнь_ВЕБДИЗ" xfId="623"/>
    <cellStyle name="_Май_Июнь_ВЕБМАСТ" xfId="624"/>
    <cellStyle name="_Май_Июнь_ВЕБМАСТ_БЕЛ" xfId="625"/>
    <cellStyle name="_Май_Июнь_ВЕБМАСТ_РЕЧ" xfId="626"/>
    <cellStyle name="_Май_Июнь_Дети" xfId="627"/>
    <cellStyle name="_Май_Июнь_Дистанц." xfId="628"/>
    <cellStyle name="_Май_Июнь_Индив." xfId="629"/>
    <cellStyle name="_Май_Июнь_Индив._БЕЛ" xfId="630"/>
    <cellStyle name="_Май_Июнь_Индив._РЕЧ" xfId="631"/>
    <cellStyle name="_Май_Июнь_Июнь" xfId="632"/>
    <cellStyle name="_Май_Июнь_Июнь_Август" xfId="633"/>
    <cellStyle name="_Май_Июнь_Июнь_Дистанц." xfId="634"/>
    <cellStyle name="_Май_Июнь_Июнь_Индив." xfId="635"/>
    <cellStyle name="_Май_Июнь_Июнь_КБУ" xfId="636"/>
    <cellStyle name="_Май_Июнь_КБУ" xfId="637"/>
    <cellStyle name="_Май_Июнь_КРН" xfId="638"/>
    <cellStyle name="_Май_Июнь_ОПШ" xfId="639"/>
    <cellStyle name="_Май_Июнь_СР" xfId="640"/>
    <cellStyle name="_Май_КБУ" xfId="641"/>
    <cellStyle name="_Май_КРН" xfId="642"/>
    <cellStyle name="_Май_Май" xfId="643"/>
    <cellStyle name="_Май_Май_Август" xfId="644"/>
    <cellStyle name="_Май_Май_Август_Дистанц." xfId="645"/>
    <cellStyle name="_Май_Май_Август_Индив." xfId="646"/>
    <cellStyle name="_Май_Май_БЕЛ" xfId="647"/>
    <cellStyle name="_Май_Май_БИНТ" xfId="648"/>
    <cellStyle name="_Май_Май_БИНТ_БЕЛ" xfId="649"/>
    <cellStyle name="_Май_Май_БИНТ_РЕЧ" xfId="650"/>
    <cellStyle name="_Май_Май_ВЕБДИЗ" xfId="651"/>
    <cellStyle name="_Май_Май_ВЕБМАСТ" xfId="652"/>
    <cellStyle name="_Май_Май_ВЕБМАСТ_БЕЛ" xfId="653"/>
    <cellStyle name="_Май_Май_ВЕБМАСТ_РЕЧ" xfId="654"/>
    <cellStyle name="_Май_Май_Дети" xfId="655"/>
    <cellStyle name="_Май_Май_Дистанц." xfId="656"/>
    <cellStyle name="_Май_Май_Индив." xfId="657"/>
    <cellStyle name="_Май_Май_Индив._БЕЛ" xfId="658"/>
    <cellStyle name="_Май_Май_Индив._РЕЧ" xfId="659"/>
    <cellStyle name="_Май_Май_Июнь" xfId="660"/>
    <cellStyle name="_Май_Май_Июнь_Август" xfId="661"/>
    <cellStyle name="_Май_Май_Июнь_Дистанц." xfId="662"/>
    <cellStyle name="_Май_Май_Июнь_Индив." xfId="663"/>
    <cellStyle name="_Май_Май_Июнь_КБУ" xfId="664"/>
    <cellStyle name="_Май_Май_КБУ" xfId="665"/>
    <cellStyle name="_Май_Май_КРН" xfId="666"/>
    <cellStyle name="_Май_Май_ОПШ" xfId="667"/>
    <cellStyle name="_Май_Май_СР" xfId="668"/>
    <cellStyle name="_Май_ОПШ" xfId="669"/>
    <cellStyle name="_Май_РЕЧ" xfId="670"/>
    <cellStyle name="_Май_РЕЧ_БЕЛ" xfId="671"/>
    <cellStyle name="_Май_РЕЧ_РЕЧ" xfId="672"/>
    <cellStyle name="_Май_СИ" xfId="673"/>
    <cellStyle name="_Май_СИ_БЕЛ" xfId="674"/>
    <cellStyle name="_Май_СИ_РЕЧ" xfId="675"/>
    <cellStyle name="_Май_СР" xfId="676"/>
    <cellStyle name="_Май_СУБД" xfId="677"/>
    <cellStyle name="_Май_СУБД_БЕЛ" xfId="678"/>
    <cellStyle name="_Май_СУБД_РЕЧ" xfId="679"/>
    <cellStyle name="_МП" xfId="680"/>
    <cellStyle name="_МП_БЕЛ" xfId="681"/>
    <cellStyle name="_МП_РЕЧ" xfId="682"/>
    <cellStyle name="_НТ" xfId="683"/>
    <cellStyle name="_НТ_БЕЛ" xfId="684"/>
    <cellStyle name="_НТ_РЕЧ" xfId="685"/>
    <cellStyle name="_ОПШ" xfId="686"/>
    <cellStyle name="_ОПШ_Апрель" xfId="687"/>
    <cellStyle name="_ОПШ_Апрель_БЕЛ" xfId="688"/>
    <cellStyle name="_ОПШ_Апрель_РЕЧ" xfId="689"/>
    <cellStyle name="_ОПШ_БЕЛ" xfId="690"/>
    <cellStyle name="_ОПШ_Июль" xfId="691"/>
    <cellStyle name="_ОПШ_Июль_БЕЛ" xfId="692"/>
    <cellStyle name="_ОПШ_Июль_РЕЧ" xfId="693"/>
    <cellStyle name="_ОПШ_Июнь" xfId="694"/>
    <cellStyle name="_ОПШ_Июнь_БЕЛ" xfId="695"/>
    <cellStyle name="_ОПШ_Июнь_РЕЧ" xfId="696"/>
    <cellStyle name="_ОПШ_Май" xfId="697"/>
    <cellStyle name="_ОПШ_Май_БЕЛ" xfId="698"/>
    <cellStyle name="_ОПШ_Май_РЕЧ" xfId="699"/>
    <cellStyle name="_ОПШ_РЕЧ" xfId="700"/>
    <cellStyle name="_ОПШ_Февраль" xfId="701"/>
    <cellStyle name="_ОПШ_Февраль_БЕЛ" xfId="702"/>
    <cellStyle name="_ОПШ_Февраль_РЕЧ" xfId="703"/>
    <cellStyle name="_ОПШ_Январь" xfId="704"/>
    <cellStyle name="_ОПШ_Январь_БЕЛ" xfId="705"/>
    <cellStyle name="_ОПШ_Январь_РЕЧ" xfId="706"/>
    <cellStyle name="_Офис" xfId="707"/>
    <cellStyle name="_Офис_БЕЛ" xfId="708"/>
    <cellStyle name="_Офис_РЕЧ" xfId="709"/>
    <cellStyle name="_ПРШ" xfId="710"/>
    <cellStyle name="_ПРШ_Апрель" xfId="711"/>
    <cellStyle name="_ПРШ_Апрель_БЕЛ" xfId="712"/>
    <cellStyle name="_ПРШ_Апрель_РЕЧ" xfId="713"/>
    <cellStyle name="_ПРШ_БЕЛ" xfId="714"/>
    <cellStyle name="_ПРШ_Июль" xfId="715"/>
    <cellStyle name="_ПРШ_Июль_БЕЛ" xfId="716"/>
    <cellStyle name="_ПРШ_Июль_РЕЧ" xfId="717"/>
    <cellStyle name="_ПРШ_Июнь" xfId="718"/>
    <cellStyle name="_ПРШ_Июнь_БЕЛ" xfId="719"/>
    <cellStyle name="_ПРШ_Июнь_РЕЧ" xfId="720"/>
    <cellStyle name="_ПРШ_Май" xfId="721"/>
    <cellStyle name="_ПРШ_Май_БЕЛ" xfId="722"/>
    <cellStyle name="_ПРШ_Май_РЕЧ" xfId="723"/>
    <cellStyle name="_ПРШ_РЕЧ" xfId="724"/>
    <cellStyle name="_ПРШ_Февраль" xfId="725"/>
    <cellStyle name="_ПРШ_Февраль_БЕЛ" xfId="726"/>
    <cellStyle name="_ПРШ_Февраль_РЕЧ" xfId="727"/>
    <cellStyle name="_ПРШ_Январь" xfId="728"/>
    <cellStyle name="_ПРШ_Январь_БЕЛ" xfId="729"/>
    <cellStyle name="_ПРШ_Январь_РЕЧ" xfId="730"/>
    <cellStyle name="_РЕЧ" xfId="731"/>
    <cellStyle name="_РЕЧ_БЕЛ" xfId="732"/>
    <cellStyle name="_РЕЧ_РЕЧ" xfId="733"/>
    <cellStyle name="_СВБ" xfId="734"/>
    <cellStyle name="_СВБ_БЕЛ" xfId="735"/>
    <cellStyle name="_СВБ_РЕЧ" xfId="736"/>
    <cellStyle name="_СИ" xfId="737"/>
    <cellStyle name="_СИ_БЕЛ" xfId="738"/>
    <cellStyle name="_СИ_РЕЧ" xfId="739"/>
    <cellStyle name="_СИС" xfId="740"/>
    <cellStyle name="_СИС_БЕЛ" xfId="741"/>
    <cellStyle name="_СИС_РЕЧ" xfId="742"/>
    <cellStyle name="_СР" xfId="743"/>
    <cellStyle name="_СУБД" xfId="744"/>
    <cellStyle name="_СУБД_БЕЛ" xfId="745"/>
    <cellStyle name="_СУБД_РЕЧ" xfId="746"/>
    <cellStyle name="_СЧ СПЕЦ" xfId="747"/>
    <cellStyle name="_СЧ ЦКО" xfId="748"/>
    <cellStyle name="_СЧ ЦКО_Лист1" xfId="749"/>
    <cellStyle name="_СЧ ЦКО_Лист1_БЕЛ" xfId="750"/>
    <cellStyle name="_СЧ ЦКО_Лист1_РЕЧ" xfId="751"/>
    <cellStyle name="_СЧ ЦКО_СЧ СПЕЦ" xfId="752"/>
    <cellStyle name="_СЧ ЦКО_СЧДОГ СПЕЦ" xfId="753"/>
    <cellStyle name="_СЧДОГ" xfId="754"/>
    <cellStyle name="_СЧДОГ СПЕЦ" xfId="755"/>
    <cellStyle name="_СЧДОГ_1" xfId="756"/>
    <cellStyle name="_СЧДОГ_3ДМ" xfId="757"/>
    <cellStyle name="_СЧДОГ_3ДМ_БЕЛ" xfId="758"/>
    <cellStyle name="_СЧДОГ_3ДМ_РЕЧ" xfId="759"/>
    <cellStyle name="_СЧДОГ_Август" xfId="760"/>
    <cellStyle name="_СЧДОГ_Август_Дистанц." xfId="761"/>
    <cellStyle name="_СЧДОГ_Август_Индив." xfId="762"/>
    <cellStyle name="_СЧДОГ_АКАД" xfId="763"/>
    <cellStyle name="_СЧДОГ_АКАД_БЕЛ" xfId="764"/>
    <cellStyle name="_СЧДОГ_АКАД_РЕЧ" xfId="765"/>
    <cellStyle name="_СЧДОГ_Б9560" xfId="766"/>
    <cellStyle name="_СЧДОГ_Б9560_БЕЛ" xfId="767"/>
    <cellStyle name="_СЧДОГ_Б9560_РЕЧ" xfId="768"/>
    <cellStyle name="_СЧДОГ_БЕЛ" xfId="769"/>
    <cellStyle name="_СЧДОГ_БИНТ" xfId="770"/>
    <cellStyle name="_СЧДОГ_БИНТ_БЕЛ" xfId="771"/>
    <cellStyle name="_СЧДОГ_БИНТ_РЕЧ" xfId="772"/>
    <cellStyle name="_СЧДОГ_БУХ" xfId="773"/>
    <cellStyle name="_СЧДОГ_БУХ_БЕЛ" xfId="774"/>
    <cellStyle name="_СЧДОГ_БУХ_РЕЧ" xfId="775"/>
    <cellStyle name="_СЧДОГ_ВЕБДИЗ" xfId="776"/>
    <cellStyle name="_СЧДОГ_ВЕБДИЗ_БЕЛ" xfId="777"/>
    <cellStyle name="_СЧДОГ_ВЕБДИЗ_РЕЧ" xfId="778"/>
    <cellStyle name="_СЧДОГ_ВЕБМАСТ" xfId="779"/>
    <cellStyle name="_СЧДОГ_ВЕБМАСТ_БЕЛ" xfId="780"/>
    <cellStyle name="_СЧДОГ_ВЕБМАСТ_РЕЧ" xfId="781"/>
    <cellStyle name="_СЧДОГ_ВУЕ" xfId="782"/>
    <cellStyle name="_СЧДОГ_ВУЕ_БЕЛ" xfId="783"/>
    <cellStyle name="_СЧДОГ_ВУЕ_РЕЧ" xfId="784"/>
    <cellStyle name="_СЧДОГ_Дети" xfId="785"/>
    <cellStyle name="_СЧДОГ_Дети_БЕЛ" xfId="786"/>
    <cellStyle name="_СЧДОГ_Дети_РЕЧ" xfId="787"/>
    <cellStyle name="_СЧДОГ_Дистанц." xfId="788"/>
    <cellStyle name="_СЧДОГ_Индив." xfId="789"/>
    <cellStyle name="_СЧДОГ_Индив._БЕЛ" xfId="790"/>
    <cellStyle name="_СЧДОГ_Индив._РЕЧ" xfId="791"/>
    <cellStyle name="_СЧДОГ_Июль" xfId="792"/>
    <cellStyle name="_СЧДОГ_Июль_Август" xfId="793"/>
    <cellStyle name="_СЧДОГ_Июль_Август_Дистанц." xfId="794"/>
    <cellStyle name="_СЧДОГ_Июль_Август_Индив." xfId="795"/>
    <cellStyle name="_СЧДОГ_Июль_БЕЛ" xfId="796"/>
    <cellStyle name="_СЧДОГ_Июль_БИНТ" xfId="797"/>
    <cellStyle name="_СЧДОГ_Июль_БИНТ_БЕЛ" xfId="798"/>
    <cellStyle name="_СЧДОГ_Июль_БИНТ_РЕЧ" xfId="799"/>
    <cellStyle name="_СЧДОГ_Июль_ВЕБДИЗ" xfId="800"/>
    <cellStyle name="_СЧДОГ_Июль_ВЕБМАСТ" xfId="801"/>
    <cellStyle name="_СЧДОГ_Июль_ВЕБМАСТ_БЕЛ" xfId="802"/>
    <cellStyle name="_СЧДОГ_Июль_ВЕБМАСТ_РЕЧ" xfId="803"/>
    <cellStyle name="_СЧДОГ_Июль_Дети" xfId="804"/>
    <cellStyle name="_СЧДОГ_Июль_Дистанц." xfId="805"/>
    <cellStyle name="_СЧДОГ_Июль_Индив." xfId="806"/>
    <cellStyle name="_СЧДОГ_Июль_Индив._БЕЛ" xfId="807"/>
    <cellStyle name="_СЧДОГ_Июль_Индив._РЕЧ" xfId="808"/>
    <cellStyle name="_СЧДОГ_Июль_Июнь" xfId="809"/>
    <cellStyle name="_СЧДОГ_Июль_Июнь_Август" xfId="810"/>
    <cellStyle name="_СЧДОГ_Июль_Июнь_Дистанц." xfId="811"/>
    <cellStyle name="_СЧДОГ_Июль_Июнь_Индив." xfId="812"/>
    <cellStyle name="_СЧДОГ_Июль_Июнь_КБУ" xfId="813"/>
    <cellStyle name="_СЧДОГ_Июль_КБУ" xfId="814"/>
    <cellStyle name="_СЧДОГ_Июль_КРН" xfId="815"/>
    <cellStyle name="_СЧДОГ_Июль_ОПШ" xfId="816"/>
    <cellStyle name="_СЧДОГ_Июль_СР" xfId="817"/>
    <cellStyle name="_СЧДОГ_Июнь" xfId="818"/>
    <cellStyle name="_СЧДОГ_Июнь_1" xfId="819"/>
    <cellStyle name="_СЧДОГ_Июнь_1_Август" xfId="820"/>
    <cellStyle name="_СЧДОГ_Июнь_1_Дистанц." xfId="821"/>
    <cellStyle name="_СЧДОГ_Июнь_1_Индив." xfId="822"/>
    <cellStyle name="_СЧДОГ_Июнь_1_КБУ" xfId="823"/>
    <cellStyle name="_СЧДОГ_Июнь_Август" xfId="824"/>
    <cellStyle name="_СЧДОГ_Июнь_Август_Дистанц." xfId="825"/>
    <cellStyle name="_СЧДОГ_Июнь_Август_Индив." xfId="826"/>
    <cellStyle name="_СЧДОГ_Июнь_БЕЛ" xfId="827"/>
    <cellStyle name="_СЧДОГ_Июнь_БИНТ" xfId="828"/>
    <cellStyle name="_СЧДОГ_Июнь_БИНТ_БЕЛ" xfId="829"/>
    <cellStyle name="_СЧДОГ_Июнь_БИНТ_РЕЧ" xfId="830"/>
    <cellStyle name="_СЧДОГ_Июнь_БУХ" xfId="831"/>
    <cellStyle name="_СЧДОГ_Июнь_БУХ_БЕЛ" xfId="832"/>
    <cellStyle name="_СЧДОГ_Июнь_БУХ_РЕЧ" xfId="833"/>
    <cellStyle name="_СЧДОГ_Июнь_ВЕБДИЗ" xfId="834"/>
    <cellStyle name="_СЧДОГ_Июнь_ВЕБМАСТ" xfId="835"/>
    <cellStyle name="_СЧДОГ_Июнь_ВЕБМАСТ_БЕЛ" xfId="836"/>
    <cellStyle name="_СЧДОГ_Июнь_ВЕБМАСТ_РЕЧ" xfId="837"/>
    <cellStyle name="_СЧДОГ_Июнь_Дети" xfId="838"/>
    <cellStyle name="_СЧДОГ_Июнь_Дистанц." xfId="839"/>
    <cellStyle name="_СЧДОГ_Июнь_Индив." xfId="840"/>
    <cellStyle name="_СЧДОГ_Июнь_Индив._БЕЛ" xfId="841"/>
    <cellStyle name="_СЧДОГ_Июнь_Индив._РЕЧ" xfId="842"/>
    <cellStyle name="_СЧДОГ_Июнь_Июнь" xfId="843"/>
    <cellStyle name="_СЧДОГ_Июнь_Июнь_Август" xfId="844"/>
    <cellStyle name="_СЧДОГ_Июнь_Июнь_Дистанц." xfId="845"/>
    <cellStyle name="_СЧДОГ_Июнь_Июнь_Индив." xfId="846"/>
    <cellStyle name="_СЧДОГ_Июнь_Июнь_КБУ" xfId="847"/>
    <cellStyle name="_СЧДОГ_Июнь_КБУ" xfId="848"/>
    <cellStyle name="_СЧДОГ_Июнь_КРН" xfId="849"/>
    <cellStyle name="_СЧДОГ_Июнь_ОПШ" xfId="850"/>
    <cellStyle name="_СЧДОГ_Июнь_СР" xfId="851"/>
    <cellStyle name="_СЧДОГ_КБУ" xfId="852"/>
    <cellStyle name="_СЧДОГ_КБУ_БЕЛ" xfId="853"/>
    <cellStyle name="_СЧДОГ_КБУ_РЕЧ" xfId="854"/>
    <cellStyle name="_СЧДОГ_КРН" xfId="855"/>
    <cellStyle name="_СЧДОГ_Май" xfId="856"/>
    <cellStyle name="_СЧДОГ_Май_1" xfId="857"/>
    <cellStyle name="_СЧДОГ_Май_1_Август" xfId="858"/>
    <cellStyle name="_СЧДОГ_Май_1_Август_Дистанц." xfId="859"/>
    <cellStyle name="_СЧДОГ_Май_1_Август_Индив." xfId="860"/>
    <cellStyle name="_СЧДОГ_Май_1_БЕЛ" xfId="861"/>
    <cellStyle name="_СЧДОГ_Май_1_БИНТ" xfId="862"/>
    <cellStyle name="_СЧДОГ_Май_1_БИНТ_БЕЛ" xfId="863"/>
    <cellStyle name="_СЧДОГ_Май_1_БИНТ_РЕЧ" xfId="864"/>
    <cellStyle name="_СЧДОГ_Май_1_ВЕБДИЗ" xfId="865"/>
    <cellStyle name="_СЧДОГ_Май_1_ВЕБМАСТ" xfId="866"/>
    <cellStyle name="_СЧДОГ_Май_1_ВЕБМАСТ_БЕЛ" xfId="867"/>
    <cellStyle name="_СЧДОГ_Май_1_ВЕБМАСТ_РЕЧ" xfId="868"/>
    <cellStyle name="_СЧДОГ_Май_1_Дети" xfId="869"/>
    <cellStyle name="_СЧДОГ_Май_1_Дистанц." xfId="870"/>
    <cellStyle name="_СЧДОГ_Май_1_Индив." xfId="871"/>
    <cellStyle name="_СЧДОГ_Май_1_Индив._БЕЛ" xfId="872"/>
    <cellStyle name="_СЧДОГ_Май_1_Индив._РЕЧ" xfId="873"/>
    <cellStyle name="_СЧДОГ_Май_1_Июнь" xfId="874"/>
    <cellStyle name="_СЧДОГ_Май_1_Июнь_Август" xfId="875"/>
    <cellStyle name="_СЧДОГ_Май_1_Июнь_Дистанц." xfId="876"/>
    <cellStyle name="_СЧДОГ_Май_1_Июнь_Индив." xfId="877"/>
    <cellStyle name="_СЧДОГ_Май_1_Июнь_КБУ" xfId="878"/>
    <cellStyle name="_СЧДОГ_Май_1_КБУ" xfId="879"/>
    <cellStyle name="_СЧДОГ_Май_1_КРН" xfId="880"/>
    <cellStyle name="_СЧДОГ_Май_1_ОПШ" xfId="881"/>
    <cellStyle name="_СЧДОГ_Май_1_СР" xfId="882"/>
    <cellStyle name="_СЧДОГ_Май_Август" xfId="883"/>
    <cellStyle name="_СЧДОГ_Май_Август_Дистанц." xfId="884"/>
    <cellStyle name="_СЧДОГ_Май_Август_Индив." xfId="885"/>
    <cellStyle name="_СЧДОГ_Май_АКАД" xfId="886"/>
    <cellStyle name="_СЧДОГ_Май_АКАД_БЕЛ" xfId="887"/>
    <cellStyle name="_СЧДОГ_Май_АКАД_РЕЧ" xfId="888"/>
    <cellStyle name="_СЧДОГ_Май_Б9560" xfId="889"/>
    <cellStyle name="_СЧДОГ_Май_Б9560_БЕЛ" xfId="890"/>
    <cellStyle name="_СЧДОГ_Май_Б9560_РЕЧ" xfId="891"/>
    <cellStyle name="_СЧДОГ_Май_БЕЛ" xfId="892"/>
    <cellStyle name="_СЧДОГ_Май_БИНТ" xfId="893"/>
    <cellStyle name="_СЧДОГ_Май_БИНТ_БЕЛ" xfId="894"/>
    <cellStyle name="_СЧДОГ_Май_БИНТ_РЕЧ" xfId="895"/>
    <cellStyle name="_СЧДОГ_Май_БУХ" xfId="896"/>
    <cellStyle name="_СЧДОГ_Май_БУХ_БЕЛ" xfId="897"/>
    <cellStyle name="_СЧДОГ_Май_БУХ_РЕЧ" xfId="898"/>
    <cellStyle name="_СЧДОГ_Май_ВЕБДИЗ" xfId="899"/>
    <cellStyle name="_СЧДОГ_Май_ВЕБМАСТ" xfId="900"/>
    <cellStyle name="_СЧДОГ_Май_ВЕБМАСТ_БЕЛ" xfId="901"/>
    <cellStyle name="_СЧДОГ_Май_ВЕБМАСТ_РЕЧ" xfId="902"/>
    <cellStyle name="_СЧДОГ_Май_Дети" xfId="903"/>
    <cellStyle name="_СЧДОГ_Май_Дистанц." xfId="904"/>
    <cellStyle name="_СЧДОГ_Май_Индив." xfId="905"/>
    <cellStyle name="_СЧДОГ_Май_Индив._БЕЛ" xfId="906"/>
    <cellStyle name="_СЧДОГ_Май_Индив._РЕЧ" xfId="907"/>
    <cellStyle name="_СЧДОГ_Май_Июль" xfId="908"/>
    <cellStyle name="_СЧДОГ_Май_Июль_Август" xfId="909"/>
    <cellStyle name="_СЧДОГ_Май_Июль_Август_Дистанц." xfId="910"/>
    <cellStyle name="_СЧДОГ_Май_Июль_Август_Индив." xfId="911"/>
    <cellStyle name="_СЧДОГ_Май_Июль_БЕЛ" xfId="912"/>
    <cellStyle name="_СЧДОГ_Май_Июль_БИНТ" xfId="913"/>
    <cellStyle name="_СЧДОГ_Май_Июль_БИНТ_БЕЛ" xfId="914"/>
    <cellStyle name="_СЧДОГ_Май_Июль_БИНТ_РЕЧ" xfId="915"/>
    <cellStyle name="_СЧДОГ_Май_Июль_ВЕБДИЗ" xfId="916"/>
    <cellStyle name="_СЧДОГ_Май_Июль_ВЕБМАСТ" xfId="917"/>
    <cellStyle name="_СЧДОГ_Май_Июль_ВЕБМАСТ_БЕЛ" xfId="918"/>
    <cellStyle name="_СЧДОГ_Май_Июль_ВЕБМАСТ_РЕЧ" xfId="919"/>
    <cellStyle name="_СЧДОГ_Май_Июль_Дети" xfId="920"/>
    <cellStyle name="_СЧДОГ_Май_Июль_Дистанц." xfId="921"/>
    <cellStyle name="_СЧДОГ_Май_Июль_Индив." xfId="922"/>
    <cellStyle name="_СЧДОГ_Май_Июль_Индив._БЕЛ" xfId="923"/>
    <cellStyle name="_СЧДОГ_Май_Июль_Индив._РЕЧ" xfId="924"/>
    <cellStyle name="_СЧДОГ_Май_Июль_Июнь" xfId="925"/>
    <cellStyle name="_СЧДОГ_Май_Июль_Июнь_Август" xfId="926"/>
    <cellStyle name="_СЧДОГ_Май_Июль_Июнь_Дистанц." xfId="927"/>
    <cellStyle name="_СЧДОГ_Май_Июль_Июнь_Индив." xfId="928"/>
    <cellStyle name="_СЧДОГ_Май_Июль_Июнь_КБУ" xfId="929"/>
    <cellStyle name="_СЧДОГ_Май_Июль_КБУ" xfId="930"/>
    <cellStyle name="_СЧДОГ_Май_Июль_КРН" xfId="931"/>
    <cellStyle name="_СЧДОГ_Май_Июль_ОПШ" xfId="932"/>
    <cellStyle name="_СЧДОГ_Май_Июль_СР" xfId="933"/>
    <cellStyle name="_СЧДОГ_Май_Июнь" xfId="934"/>
    <cellStyle name="_СЧДОГ_Май_Июнь_1" xfId="935"/>
    <cellStyle name="_СЧДОГ_Май_Июнь_1_Август" xfId="936"/>
    <cellStyle name="_СЧДОГ_Май_Июнь_1_Дистанц." xfId="937"/>
    <cellStyle name="_СЧДОГ_Май_Июнь_1_Индив." xfId="938"/>
    <cellStyle name="_СЧДОГ_Май_Июнь_1_КБУ" xfId="939"/>
    <cellStyle name="_СЧДОГ_Май_Июнь_Август" xfId="940"/>
    <cellStyle name="_СЧДОГ_Май_Июнь_Август_Дистанц." xfId="941"/>
    <cellStyle name="_СЧДОГ_Май_Июнь_Август_Индив." xfId="942"/>
    <cellStyle name="_СЧДОГ_Май_Июнь_БЕЛ" xfId="943"/>
    <cellStyle name="_СЧДОГ_Май_Июнь_БИНТ" xfId="944"/>
    <cellStyle name="_СЧДОГ_Май_Июнь_БИНТ_БЕЛ" xfId="945"/>
    <cellStyle name="_СЧДОГ_Май_Июнь_БИНТ_РЕЧ" xfId="946"/>
    <cellStyle name="_СЧДОГ_Май_Июнь_БУХ" xfId="947"/>
    <cellStyle name="_СЧДОГ_Май_Июнь_БУХ_БЕЛ" xfId="948"/>
    <cellStyle name="_СЧДОГ_Май_Июнь_БУХ_РЕЧ" xfId="949"/>
    <cellStyle name="_СЧДОГ_Май_Июнь_ВЕБДИЗ" xfId="950"/>
    <cellStyle name="_СЧДОГ_Май_Июнь_ВЕБМАСТ" xfId="951"/>
    <cellStyle name="_СЧДОГ_Май_Июнь_ВЕБМАСТ_БЕЛ" xfId="952"/>
    <cellStyle name="_СЧДОГ_Май_Июнь_ВЕБМАСТ_РЕЧ" xfId="953"/>
    <cellStyle name="_СЧДОГ_Май_Июнь_Дети" xfId="954"/>
    <cellStyle name="_СЧДОГ_Май_Июнь_Дистанц." xfId="955"/>
    <cellStyle name="_СЧДОГ_Май_Июнь_Индив." xfId="956"/>
    <cellStyle name="_СЧДОГ_Май_Июнь_Индив._БЕЛ" xfId="957"/>
    <cellStyle name="_СЧДОГ_Май_Июнь_Индив._РЕЧ" xfId="958"/>
    <cellStyle name="_СЧДОГ_Май_Июнь_Июнь" xfId="959"/>
    <cellStyle name="_СЧДОГ_Май_Июнь_Июнь_Август" xfId="960"/>
    <cellStyle name="_СЧДОГ_Май_Июнь_Июнь_Дистанц." xfId="961"/>
    <cellStyle name="_СЧДОГ_Май_Июнь_Июнь_Индив." xfId="962"/>
    <cellStyle name="_СЧДОГ_Май_Июнь_Июнь_КБУ" xfId="963"/>
    <cellStyle name="_СЧДОГ_Май_Июнь_КБУ" xfId="964"/>
    <cellStyle name="_СЧДОГ_Май_Июнь_КРН" xfId="965"/>
    <cellStyle name="_СЧДОГ_Май_Июнь_ОПШ" xfId="966"/>
    <cellStyle name="_СЧДОГ_Май_Июнь_СР" xfId="967"/>
    <cellStyle name="_СЧДОГ_Май_КБУ" xfId="968"/>
    <cellStyle name="_СЧДОГ_Май_КРН" xfId="969"/>
    <cellStyle name="_СЧДОГ_Май_Май" xfId="970"/>
    <cellStyle name="_СЧДОГ_Май_Май_Август" xfId="971"/>
    <cellStyle name="_СЧДОГ_Май_Май_Август_Дистанц." xfId="972"/>
    <cellStyle name="_СЧДОГ_Май_Май_Август_Индив." xfId="973"/>
    <cellStyle name="_СЧДОГ_Май_Май_БЕЛ" xfId="974"/>
    <cellStyle name="_СЧДОГ_Май_Май_БИНТ" xfId="975"/>
    <cellStyle name="_СЧДОГ_Май_Май_БИНТ_БЕЛ" xfId="976"/>
    <cellStyle name="_СЧДОГ_Май_Май_БИНТ_РЕЧ" xfId="977"/>
    <cellStyle name="_СЧДОГ_Май_Май_ВЕБДИЗ" xfId="978"/>
    <cellStyle name="_СЧДОГ_Май_Май_ВЕБМАСТ" xfId="979"/>
    <cellStyle name="_СЧДОГ_Май_Май_ВЕБМАСТ_БЕЛ" xfId="980"/>
    <cellStyle name="_СЧДОГ_Май_Май_ВЕБМАСТ_РЕЧ" xfId="981"/>
    <cellStyle name="_СЧДОГ_Май_Май_Дети" xfId="982"/>
    <cellStyle name="_СЧДОГ_Май_Май_Дистанц." xfId="983"/>
    <cellStyle name="_СЧДОГ_Май_Май_Индив." xfId="984"/>
    <cellStyle name="_СЧДОГ_Май_Май_Индив._БЕЛ" xfId="985"/>
    <cellStyle name="_СЧДОГ_Май_Май_Индив._РЕЧ" xfId="986"/>
    <cellStyle name="_СЧДОГ_Май_Май_Июнь" xfId="987"/>
    <cellStyle name="_СЧДОГ_Май_Май_Июнь_Август" xfId="988"/>
    <cellStyle name="_СЧДОГ_Май_Май_Июнь_Дистанц." xfId="989"/>
    <cellStyle name="_СЧДОГ_Май_Май_Июнь_Индив." xfId="990"/>
    <cellStyle name="_СЧДОГ_Май_Май_Июнь_КБУ" xfId="991"/>
    <cellStyle name="_СЧДОГ_Май_Май_КБУ" xfId="992"/>
    <cellStyle name="_СЧДОГ_Май_Май_КРН" xfId="993"/>
    <cellStyle name="_СЧДОГ_Май_Май_ОПШ" xfId="994"/>
    <cellStyle name="_СЧДОГ_Май_Май_СР" xfId="995"/>
    <cellStyle name="_СЧДОГ_Май_ОПШ" xfId="996"/>
    <cellStyle name="_СЧДОГ_Май_РЕЧ" xfId="997"/>
    <cellStyle name="_СЧДОГ_Май_РЕЧ_БЕЛ" xfId="998"/>
    <cellStyle name="_СЧДОГ_Май_РЕЧ_РЕЧ" xfId="999"/>
    <cellStyle name="_СЧДОГ_Май_СИ" xfId="1000"/>
    <cellStyle name="_СЧДОГ_Май_СИ_БЕЛ" xfId="1001"/>
    <cellStyle name="_СЧДОГ_Май_СИ_РЕЧ" xfId="1002"/>
    <cellStyle name="_СЧДОГ_Май_СР" xfId="1003"/>
    <cellStyle name="_СЧДОГ_Май_СУБД" xfId="1004"/>
    <cellStyle name="_СЧДОГ_Май_СУБД_БЕЛ" xfId="1005"/>
    <cellStyle name="_СЧДОГ_Май_СУБД_РЕЧ" xfId="1006"/>
    <cellStyle name="_СЧДОГ_НТ" xfId="1007"/>
    <cellStyle name="_СЧДОГ_НТ_БЕЛ" xfId="1008"/>
    <cellStyle name="_СЧДОГ_НТ_РЕЧ" xfId="1009"/>
    <cellStyle name="_СЧДОГ_ОПШ" xfId="1010"/>
    <cellStyle name="_СЧДОГ_Офис" xfId="1011"/>
    <cellStyle name="_СЧДОГ_Офис_БЕЛ" xfId="1012"/>
    <cellStyle name="_СЧДОГ_Офис_РЕЧ" xfId="1013"/>
    <cellStyle name="_СЧДОГ_РЕЧ" xfId="1014"/>
    <cellStyle name="_СЧДОГ_РЕЧ_БЕЛ" xfId="1015"/>
    <cellStyle name="_СЧДОГ_РЕЧ_РЕЧ" xfId="1016"/>
    <cellStyle name="_СЧДОГ_СИ" xfId="1017"/>
    <cellStyle name="_СЧДОГ_СИ_БЕЛ" xfId="1018"/>
    <cellStyle name="_СЧДОГ_СИ_РЕЧ" xfId="1019"/>
    <cellStyle name="_СЧДОГ_СИС" xfId="1020"/>
    <cellStyle name="_СЧДОГ_СИС_БЕЛ" xfId="1021"/>
    <cellStyle name="_СЧДОГ_СИС_РЕЧ" xfId="1022"/>
    <cellStyle name="_СЧДОГ_СР" xfId="1023"/>
    <cellStyle name="_СЧДОГ_СУБД" xfId="1024"/>
    <cellStyle name="_СЧДОГ_СУБД_БЕЛ" xfId="1025"/>
    <cellStyle name="_СЧДОГ_СУБД_РЕЧ" xfId="1026"/>
    <cellStyle name="_СЧДОГ_ТЕК" xfId="1027"/>
    <cellStyle name="_СЧДОГ_ТЕК_БЕЛ" xfId="1028"/>
    <cellStyle name="_СЧДОГ_ТЕК_РЕЧ" xfId="1029"/>
    <cellStyle name="_СЧДОГ_Февраль" xfId="1030"/>
    <cellStyle name="_СЧДОГ_Февраль_Август" xfId="1031"/>
    <cellStyle name="_СЧДОГ_Февраль_Август_Дистанц." xfId="1032"/>
    <cellStyle name="_СЧДОГ_Февраль_Август_Индив." xfId="1033"/>
    <cellStyle name="_СЧДОГ_Февраль_АКАД" xfId="1034"/>
    <cellStyle name="_СЧДОГ_Февраль_АКАД_БЕЛ" xfId="1035"/>
    <cellStyle name="_СЧДОГ_Февраль_АКАД_РЕЧ" xfId="1036"/>
    <cellStyle name="_СЧДОГ_Февраль_Б9560" xfId="1037"/>
    <cellStyle name="_СЧДОГ_Февраль_Б9560_БЕЛ" xfId="1038"/>
    <cellStyle name="_СЧДОГ_Февраль_Б9560_РЕЧ" xfId="1039"/>
    <cellStyle name="_СЧДОГ_Февраль_БЕЛ" xfId="1040"/>
    <cellStyle name="_СЧДОГ_Февраль_БИНТ" xfId="1041"/>
    <cellStyle name="_СЧДОГ_Февраль_БИНТ_БЕЛ" xfId="1042"/>
    <cellStyle name="_СЧДОГ_Февраль_БИНТ_РЕЧ" xfId="1043"/>
    <cellStyle name="_СЧДОГ_Февраль_БУХ" xfId="1044"/>
    <cellStyle name="_СЧДОГ_Февраль_БУХ_БЕЛ" xfId="1045"/>
    <cellStyle name="_СЧДОГ_Февраль_БУХ_РЕЧ" xfId="1046"/>
    <cellStyle name="_СЧДОГ_Февраль_ВЕБДИЗ" xfId="1047"/>
    <cellStyle name="_СЧДОГ_Февраль_ВЕБМАСТ" xfId="1048"/>
    <cellStyle name="_СЧДОГ_Февраль_ВЕБМАСТ_БЕЛ" xfId="1049"/>
    <cellStyle name="_СЧДОГ_Февраль_ВЕБМАСТ_РЕЧ" xfId="1050"/>
    <cellStyle name="_СЧДОГ_Февраль_Дети" xfId="1051"/>
    <cellStyle name="_СЧДОГ_Февраль_Дистанц." xfId="1052"/>
    <cellStyle name="_СЧДОГ_Февраль_Индив." xfId="1053"/>
    <cellStyle name="_СЧДОГ_Февраль_Индив._БЕЛ" xfId="1054"/>
    <cellStyle name="_СЧДОГ_Февраль_Индив._РЕЧ" xfId="1055"/>
    <cellStyle name="_СЧДОГ_Февраль_Июль" xfId="1056"/>
    <cellStyle name="_СЧДОГ_Февраль_Июль_Август" xfId="1057"/>
    <cellStyle name="_СЧДОГ_Февраль_Июль_Август_Дистанц." xfId="1058"/>
    <cellStyle name="_СЧДОГ_Февраль_Июль_Август_Индив." xfId="1059"/>
    <cellStyle name="_СЧДОГ_Февраль_Июль_БЕЛ" xfId="1060"/>
    <cellStyle name="_СЧДОГ_Февраль_Июль_БИНТ" xfId="1061"/>
    <cellStyle name="_СЧДОГ_Февраль_Июль_БИНТ_БЕЛ" xfId="1062"/>
    <cellStyle name="_СЧДОГ_Февраль_Июль_БИНТ_РЕЧ" xfId="1063"/>
    <cellStyle name="_СЧДОГ_Февраль_Июль_ВЕБДИЗ" xfId="1064"/>
    <cellStyle name="_СЧДОГ_Февраль_Июль_ВЕБМАСТ" xfId="1065"/>
    <cellStyle name="_СЧДОГ_Февраль_Июль_ВЕБМАСТ_БЕЛ" xfId="1066"/>
    <cellStyle name="_СЧДОГ_Февраль_Июль_ВЕБМАСТ_РЕЧ" xfId="1067"/>
    <cellStyle name="_СЧДОГ_Февраль_Июль_Дети" xfId="1068"/>
    <cellStyle name="_СЧДОГ_Февраль_Июль_Дистанц." xfId="1069"/>
    <cellStyle name="_СЧДОГ_Февраль_Июль_Индив." xfId="1070"/>
    <cellStyle name="_СЧДОГ_Февраль_Июль_Индив._БЕЛ" xfId="1071"/>
    <cellStyle name="_СЧДОГ_Февраль_Июль_Индив._РЕЧ" xfId="1072"/>
    <cellStyle name="_СЧДОГ_Февраль_Июль_Июнь" xfId="1073"/>
    <cellStyle name="_СЧДОГ_Февраль_Июль_Июнь_Август" xfId="1074"/>
    <cellStyle name="_СЧДОГ_Февраль_Июль_Июнь_Дистанц." xfId="1075"/>
    <cellStyle name="_СЧДОГ_Февраль_Июль_Июнь_Индив." xfId="1076"/>
    <cellStyle name="_СЧДОГ_Февраль_Июль_Июнь_КБУ" xfId="1077"/>
    <cellStyle name="_СЧДОГ_Февраль_Июль_КБУ" xfId="1078"/>
    <cellStyle name="_СЧДОГ_Февраль_Июль_КРН" xfId="1079"/>
    <cellStyle name="_СЧДОГ_Февраль_Июль_ОПШ" xfId="1080"/>
    <cellStyle name="_СЧДОГ_Февраль_Июль_СР" xfId="1081"/>
    <cellStyle name="_СЧДОГ_Февраль_Июнь" xfId="1082"/>
    <cellStyle name="_СЧДОГ_Февраль_Июнь_1" xfId="1083"/>
    <cellStyle name="_СЧДОГ_Февраль_Июнь_1_Август" xfId="1084"/>
    <cellStyle name="_СЧДОГ_Февраль_Июнь_1_Дистанц." xfId="1085"/>
    <cellStyle name="_СЧДОГ_Февраль_Июнь_1_Индив." xfId="1086"/>
    <cellStyle name="_СЧДОГ_Февраль_Июнь_1_КБУ" xfId="1087"/>
    <cellStyle name="_СЧДОГ_Февраль_Июнь_Август" xfId="1088"/>
    <cellStyle name="_СЧДОГ_Февраль_Июнь_Август_Дистанц." xfId="1089"/>
    <cellStyle name="_СЧДОГ_Февраль_Июнь_Август_Индив." xfId="1090"/>
    <cellStyle name="_СЧДОГ_Февраль_Июнь_БЕЛ" xfId="1091"/>
    <cellStyle name="_СЧДОГ_Февраль_Июнь_БИНТ" xfId="1092"/>
    <cellStyle name="_СЧДОГ_Февраль_Июнь_БИНТ_БЕЛ" xfId="1093"/>
    <cellStyle name="_СЧДОГ_Февраль_Июнь_БИНТ_РЕЧ" xfId="1094"/>
    <cellStyle name="_СЧДОГ_Февраль_Июнь_БУХ" xfId="1095"/>
    <cellStyle name="_СЧДОГ_Февраль_Июнь_БУХ_БЕЛ" xfId="1096"/>
    <cellStyle name="_СЧДОГ_Февраль_Июнь_БУХ_РЕЧ" xfId="1097"/>
    <cellStyle name="_СЧДОГ_Февраль_Июнь_ВЕБДИЗ" xfId="1098"/>
    <cellStyle name="_СЧДОГ_Февраль_Июнь_ВЕБМАСТ" xfId="1099"/>
    <cellStyle name="_СЧДОГ_Февраль_Июнь_ВЕБМАСТ_БЕЛ" xfId="1100"/>
    <cellStyle name="_СЧДОГ_Февраль_Июнь_ВЕБМАСТ_РЕЧ" xfId="1101"/>
    <cellStyle name="_СЧДОГ_Февраль_Июнь_Дети" xfId="1102"/>
    <cellStyle name="_СЧДОГ_Февраль_Июнь_Дистанц." xfId="1103"/>
    <cellStyle name="_СЧДОГ_Февраль_Июнь_Индив." xfId="1104"/>
    <cellStyle name="_СЧДОГ_Февраль_Июнь_Индив._БЕЛ" xfId="1105"/>
    <cellStyle name="_СЧДОГ_Февраль_Июнь_Индив._РЕЧ" xfId="1106"/>
    <cellStyle name="_СЧДОГ_Февраль_Июнь_Июнь" xfId="1107"/>
    <cellStyle name="_СЧДОГ_Февраль_Июнь_Июнь_Август" xfId="1108"/>
    <cellStyle name="_СЧДОГ_Февраль_Июнь_Июнь_Дистанц." xfId="1109"/>
    <cellStyle name="_СЧДОГ_Февраль_Июнь_Июнь_Индив." xfId="1110"/>
    <cellStyle name="_СЧДОГ_Февраль_Июнь_Июнь_КБУ" xfId="1111"/>
    <cellStyle name="_СЧДОГ_Февраль_Июнь_КБУ" xfId="1112"/>
    <cellStyle name="_СЧДОГ_Февраль_Июнь_КРН" xfId="1113"/>
    <cellStyle name="_СЧДОГ_Февраль_Июнь_ОПШ" xfId="1114"/>
    <cellStyle name="_СЧДОГ_Февраль_Июнь_СР" xfId="1115"/>
    <cellStyle name="_СЧДОГ_Февраль_КБУ" xfId="1116"/>
    <cellStyle name="_СЧДОГ_Февраль_КРН" xfId="1117"/>
    <cellStyle name="_СЧДОГ_Февраль_Май" xfId="1118"/>
    <cellStyle name="_СЧДОГ_Февраль_Май_Август" xfId="1119"/>
    <cellStyle name="_СЧДОГ_Февраль_Май_Август_Дистанц." xfId="1120"/>
    <cellStyle name="_СЧДОГ_Февраль_Май_Август_Индив." xfId="1121"/>
    <cellStyle name="_СЧДОГ_Февраль_Май_БЕЛ" xfId="1122"/>
    <cellStyle name="_СЧДОГ_Февраль_Май_БИНТ" xfId="1123"/>
    <cellStyle name="_СЧДОГ_Февраль_Май_БИНТ_БЕЛ" xfId="1124"/>
    <cellStyle name="_СЧДОГ_Февраль_Май_БИНТ_РЕЧ" xfId="1125"/>
    <cellStyle name="_СЧДОГ_Февраль_Май_ВЕБДИЗ" xfId="1126"/>
    <cellStyle name="_СЧДОГ_Февраль_Май_ВЕБМАСТ" xfId="1127"/>
    <cellStyle name="_СЧДОГ_Февраль_Май_ВЕБМАСТ_БЕЛ" xfId="1128"/>
    <cellStyle name="_СЧДОГ_Февраль_Май_ВЕБМАСТ_РЕЧ" xfId="1129"/>
    <cellStyle name="_СЧДОГ_Февраль_Май_Дети" xfId="1130"/>
    <cellStyle name="_СЧДОГ_Февраль_Май_Дистанц." xfId="1131"/>
    <cellStyle name="_СЧДОГ_Февраль_Май_Индив." xfId="1132"/>
    <cellStyle name="_СЧДОГ_Февраль_Май_Индив._БЕЛ" xfId="1133"/>
    <cellStyle name="_СЧДОГ_Февраль_Май_Индив._РЕЧ" xfId="1134"/>
    <cellStyle name="_СЧДОГ_Февраль_Май_Июнь" xfId="1135"/>
    <cellStyle name="_СЧДОГ_Февраль_Май_Июнь_Август" xfId="1136"/>
    <cellStyle name="_СЧДОГ_Февраль_Май_Июнь_Дистанц." xfId="1137"/>
    <cellStyle name="_СЧДОГ_Февраль_Май_Июнь_Индив." xfId="1138"/>
    <cellStyle name="_СЧДОГ_Февраль_Май_Июнь_КБУ" xfId="1139"/>
    <cellStyle name="_СЧДОГ_Февраль_Май_КБУ" xfId="1140"/>
    <cellStyle name="_СЧДОГ_Февраль_Май_КРН" xfId="1141"/>
    <cellStyle name="_СЧДОГ_Февраль_Май_ОПШ" xfId="1142"/>
    <cellStyle name="_СЧДОГ_Февраль_Май_СР" xfId="1143"/>
    <cellStyle name="_СЧДОГ_Февраль_ОПШ" xfId="1144"/>
    <cellStyle name="_СЧДОГ_Февраль_РЕЧ" xfId="1145"/>
    <cellStyle name="_СЧДОГ_Февраль_РЕЧ_БЕЛ" xfId="1146"/>
    <cellStyle name="_СЧДОГ_Февраль_РЕЧ_РЕЧ" xfId="1147"/>
    <cellStyle name="_СЧДОГ_Февраль_СИ" xfId="1148"/>
    <cellStyle name="_СЧДОГ_Февраль_СИ_БЕЛ" xfId="1149"/>
    <cellStyle name="_СЧДОГ_Февраль_СИ_РЕЧ" xfId="1150"/>
    <cellStyle name="_СЧДОГ_Февраль_СР" xfId="1151"/>
    <cellStyle name="_СЧДОГ_Февраль_СУБД" xfId="1152"/>
    <cellStyle name="_СЧДОГ_Февраль_СУБД_БЕЛ" xfId="1153"/>
    <cellStyle name="_СЧДОГ_Февраль_СУБД_РЕЧ" xfId="1154"/>
    <cellStyle name="_СЧДОГ_ФШ" xfId="1155"/>
    <cellStyle name="_СЧДОГ_ФШ_БЕЛ" xfId="1156"/>
    <cellStyle name="_СЧДОГ_ФШ_РЕЧ" xfId="1157"/>
    <cellStyle name="_ТЕК" xfId="1158"/>
    <cellStyle name="_ТЕК_БЕЛ" xfId="1159"/>
    <cellStyle name="_ТЕК_РЕЧ" xfId="1160"/>
    <cellStyle name="_ТОР" xfId="1161"/>
    <cellStyle name="_ТОР_БЕЛ" xfId="1162"/>
    <cellStyle name="_ТОР_РЕЧ" xfId="1163"/>
    <cellStyle name="_Февраль" xfId="1164"/>
    <cellStyle name="_Февраль_Август" xfId="1165"/>
    <cellStyle name="_Февраль_Август_Дистанц." xfId="1166"/>
    <cellStyle name="_Февраль_Август_Индив." xfId="1167"/>
    <cellStyle name="_Февраль_АКАД" xfId="1168"/>
    <cellStyle name="_Февраль_АКАД_БЕЛ" xfId="1169"/>
    <cellStyle name="_Февраль_АКАД_РЕЧ" xfId="1170"/>
    <cellStyle name="_Февраль_Б9560" xfId="1171"/>
    <cellStyle name="_Февраль_Б9560_БЕЛ" xfId="1172"/>
    <cellStyle name="_Февраль_Б9560_РЕЧ" xfId="1173"/>
    <cellStyle name="_Февраль_БЕЛ" xfId="1174"/>
    <cellStyle name="_Февраль_БИНТ" xfId="1175"/>
    <cellStyle name="_Февраль_БИНТ_БЕЛ" xfId="1176"/>
    <cellStyle name="_Февраль_БИНТ_РЕЧ" xfId="1177"/>
    <cellStyle name="_Февраль_БУХ" xfId="1178"/>
    <cellStyle name="_Февраль_БУХ_БЕЛ" xfId="1179"/>
    <cellStyle name="_Февраль_БУХ_РЕЧ" xfId="1180"/>
    <cellStyle name="_Февраль_ВЕБДИЗ" xfId="1181"/>
    <cellStyle name="_Февраль_ВЕБМАСТ" xfId="1182"/>
    <cellStyle name="_Февраль_ВЕБМАСТ_БЕЛ" xfId="1183"/>
    <cellStyle name="_Февраль_ВЕБМАСТ_РЕЧ" xfId="1184"/>
    <cellStyle name="_Февраль_Дети" xfId="1185"/>
    <cellStyle name="_Февраль_Дистанц." xfId="1186"/>
    <cellStyle name="_Февраль_Индив." xfId="1187"/>
    <cellStyle name="_Февраль_Индив._БЕЛ" xfId="1188"/>
    <cellStyle name="_Февраль_Индив._РЕЧ" xfId="1189"/>
    <cellStyle name="_Февраль_Июль" xfId="1190"/>
    <cellStyle name="_Февраль_Июль_Август" xfId="1191"/>
    <cellStyle name="_Февраль_Июль_Август_Дистанц." xfId="1192"/>
    <cellStyle name="_Февраль_Июль_Август_Индив." xfId="1193"/>
    <cellStyle name="_Февраль_Июль_БЕЛ" xfId="1194"/>
    <cellStyle name="_Февраль_Июль_БИНТ" xfId="1195"/>
    <cellStyle name="_Февраль_Июль_БИНТ_БЕЛ" xfId="1196"/>
    <cellStyle name="_Февраль_Июль_БИНТ_РЕЧ" xfId="1197"/>
    <cellStyle name="_Февраль_Июль_ВЕБДИЗ" xfId="1198"/>
    <cellStyle name="_Февраль_Июль_ВЕБМАСТ" xfId="1199"/>
    <cellStyle name="_Февраль_Июль_ВЕБМАСТ_БЕЛ" xfId="1200"/>
    <cellStyle name="_Февраль_Июль_ВЕБМАСТ_РЕЧ" xfId="1201"/>
    <cellStyle name="_Февраль_Июль_Дети" xfId="1202"/>
    <cellStyle name="_Февраль_Июль_Дистанц." xfId="1203"/>
    <cellStyle name="_Февраль_Июль_Индив." xfId="1204"/>
    <cellStyle name="_Февраль_Июль_Индив._БЕЛ" xfId="1205"/>
    <cellStyle name="_Февраль_Июль_Индив._РЕЧ" xfId="1206"/>
    <cellStyle name="_Февраль_Июль_Июнь" xfId="1207"/>
    <cellStyle name="_Февраль_Июль_Июнь_Август" xfId="1208"/>
    <cellStyle name="_Февраль_Июль_Июнь_Дистанц." xfId="1209"/>
    <cellStyle name="_Февраль_Июль_Июнь_Индив." xfId="1210"/>
    <cellStyle name="_Февраль_Июль_Июнь_КБУ" xfId="1211"/>
    <cellStyle name="_Февраль_Июль_КБУ" xfId="1212"/>
    <cellStyle name="_Февраль_Июль_КРН" xfId="1213"/>
    <cellStyle name="_Февраль_Июль_ОПШ" xfId="1214"/>
    <cellStyle name="_Февраль_Июль_СР" xfId="1215"/>
    <cellStyle name="_Февраль_Июнь" xfId="1216"/>
    <cellStyle name="_Февраль_Июнь_1" xfId="1217"/>
    <cellStyle name="_Февраль_Июнь_1_Август" xfId="1218"/>
    <cellStyle name="_Февраль_Июнь_1_Дистанц." xfId="1219"/>
    <cellStyle name="_Февраль_Июнь_1_Индив." xfId="1220"/>
    <cellStyle name="_Февраль_Июнь_1_КБУ" xfId="1221"/>
    <cellStyle name="_Февраль_Июнь_Август" xfId="1222"/>
    <cellStyle name="_Февраль_Июнь_Август_Дистанц." xfId="1223"/>
    <cellStyle name="_Февраль_Июнь_Август_Индив." xfId="1224"/>
    <cellStyle name="_Февраль_Июнь_БЕЛ" xfId="1225"/>
    <cellStyle name="_Февраль_Июнь_БИНТ" xfId="1226"/>
    <cellStyle name="_Февраль_Июнь_БИНТ_БЕЛ" xfId="1227"/>
    <cellStyle name="_Февраль_Июнь_БИНТ_РЕЧ" xfId="1228"/>
    <cellStyle name="_Февраль_Июнь_БУХ" xfId="1229"/>
    <cellStyle name="_Февраль_Июнь_БУХ_БЕЛ" xfId="1230"/>
    <cellStyle name="_Февраль_Июнь_БУХ_РЕЧ" xfId="1231"/>
    <cellStyle name="_Февраль_Июнь_ВЕБДИЗ" xfId="1232"/>
    <cellStyle name="_Февраль_Июнь_ВЕБМАСТ" xfId="1233"/>
    <cellStyle name="_Февраль_Июнь_ВЕБМАСТ_БЕЛ" xfId="1234"/>
    <cellStyle name="_Февраль_Июнь_ВЕБМАСТ_РЕЧ" xfId="1235"/>
    <cellStyle name="_Февраль_Июнь_Дети" xfId="1236"/>
    <cellStyle name="_Февраль_Июнь_Дистанц." xfId="1237"/>
    <cellStyle name="_Февраль_Июнь_Индив." xfId="1238"/>
    <cellStyle name="_Февраль_Июнь_Индив._БЕЛ" xfId="1239"/>
    <cellStyle name="_Февраль_Июнь_Индив._РЕЧ" xfId="1240"/>
    <cellStyle name="_Февраль_Июнь_Июнь" xfId="1241"/>
    <cellStyle name="_Февраль_Июнь_Июнь_Август" xfId="1242"/>
    <cellStyle name="_Февраль_Июнь_Июнь_Дистанц." xfId="1243"/>
    <cellStyle name="_Февраль_Июнь_Июнь_Индив." xfId="1244"/>
    <cellStyle name="_Февраль_Июнь_Июнь_КБУ" xfId="1245"/>
    <cellStyle name="_Февраль_Июнь_КБУ" xfId="1246"/>
    <cellStyle name="_Февраль_Июнь_КРН" xfId="1247"/>
    <cellStyle name="_Февраль_Июнь_ОПШ" xfId="1248"/>
    <cellStyle name="_Февраль_Июнь_СР" xfId="1249"/>
    <cellStyle name="_Февраль_КБУ" xfId="1250"/>
    <cellStyle name="_Февраль_КРН" xfId="1251"/>
    <cellStyle name="_Февраль_Май" xfId="1252"/>
    <cellStyle name="_Февраль_Май_Август" xfId="1253"/>
    <cellStyle name="_Февраль_Май_Август_Дистанц." xfId="1254"/>
    <cellStyle name="_Февраль_Май_Август_Индив." xfId="1255"/>
    <cellStyle name="_Февраль_Май_БЕЛ" xfId="1256"/>
    <cellStyle name="_Февраль_Май_БИНТ" xfId="1257"/>
    <cellStyle name="_Февраль_Май_БИНТ_БЕЛ" xfId="1258"/>
    <cellStyle name="_Февраль_Май_БИНТ_РЕЧ" xfId="1259"/>
    <cellStyle name="_Февраль_Май_ВЕБДИЗ" xfId="1260"/>
    <cellStyle name="_Февраль_Май_ВЕБМАСТ" xfId="1261"/>
    <cellStyle name="_Февраль_Май_ВЕБМАСТ_БЕЛ" xfId="1262"/>
    <cellStyle name="_Февраль_Май_ВЕБМАСТ_РЕЧ" xfId="1263"/>
    <cellStyle name="_Февраль_Май_Дети" xfId="1264"/>
    <cellStyle name="_Февраль_Май_Дистанц." xfId="1265"/>
    <cellStyle name="_Февраль_Май_Индив." xfId="1266"/>
    <cellStyle name="_Февраль_Май_Индив._БЕЛ" xfId="1267"/>
    <cellStyle name="_Февраль_Май_Индив._РЕЧ" xfId="1268"/>
    <cellStyle name="_Февраль_Май_Июнь" xfId="1269"/>
    <cellStyle name="_Февраль_Май_Июнь_Август" xfId="1270"/>
    <cellStyle name="_Февраль_Май_Июнь_Дистанц." xfId="1271"/>
    <cellStyle name="_Февраль_Май_Июнь_Индив." xfId="1272"/>
    <cellStyle name="_Февраль_Май_Июнь_КБУ" xfId="1273"/>
    <cellStyle name="_Февраль_Май_КБУ" xfId="1274"/>
    <cellStyle name="_Февраль_Май_КРН" xfId="1275"/>
    <cellStyle name="_Февраль_Май_ОПШ" xfId="1276"/>
    <cellStyle name="_Февраль_Май_СР" xfId="1277"/>
    <cellStyle name="_Февраль_ОПШ" xfId="1278"/>
    <cellStyle name="_Февраль_РЕЧ" xfId="1279"/>
    <cellStyle name="_Февраль_РЕЧ_БЕЛ" xfId="1280"/>
    <cellStyle name="_Февраль_РЕЧ_РЕЧ" xfId="1281"/>
    <cellStyle name="_Февраль_СИ" xfId="1282"/>
    <cellStyle name="_Февраль_СИ_БЕЛ" xfId="1283"/>
    <cellStyle name="_Февраль_СИ_РЕЧ" xfId="1284"/>
    <cellStyle name="_Февраль_СР" xfId="1285"/>
    <cellStyle name="_Февраль_СУБД" xfId="1286"/>
    <cellStyle name="_Февраль_СУБД_БЕЛ" xfId="1287"/>
    <cellStyle name="_Февраль_СУБД_РЕЧ" xfId="1288"/>
    <cellStyle name="_ФШ" xfId="1289"/>
    <cellStyle name="_ФШ_Апрель" xfId="1290"/>
    <cellStyle name="_ФШ_Апрель_БЕЛ" xfId="1291"/>
    <cellStyle name="_ФШ_Апрель_РЕЧ" xfId="1292"/>
    <cellStyle name="_ФШ_БЕЛ" xfId="1293"/>
    <cellStyle name="_ФШ_Июль" xfId="1294"/>
    <cellStyle name="_ФШ_Июль_БЕЛ" xfId="1295"/>
    <cellStyle name="_ФШ_Июль_РЕЧ" xfId="1296"/>
    <cellStyle name="_ФШ_Июнь" xfId="1297"/>
    <cellStyle name="_ФШ_Июнь_БЕЛ" xfId="1298"/>
    <cellStyle name="_ФШ_Июнь_РЕЧ" xfId="1299"/>
    <cellStyle name="_ФШ_Май" xfId="1300"/>
    <cellStyle name="_ФШ_Май_БЕЛ" xfId="1301"/>
    <cellStyle name="_ФШ_Май_РЕЧ" xfId="1302"/>
    <cellStyle name="_ФШ_РЕЧ" xfId="1303"/>
    <cellStyle name="_ФШ_Февраль" xfId="1304"/>
    <cellStyle name="_ФШ_Февраль_БЕЛ" xfId="1305"/>
    <cellStyle name="_ФШ_Февраль_РЕЧ" xfId="1306"/>
    <cellStyle name="_ФШ_Январь" xfId="1307"/>
    <cellStyle name="_ФШ_Январь_БЕЛ" xfId="1308"/>
    <cellStyle name="_ФШ_Январь_РЕЧ" xfId="1309"/>
    <cellStyle name="_Январь" xfId="1310"/>
    <cellStyle name="_Январь_3ДМ" xfId="1311"/>
    <cellStyle name="_Январь_3ДМ_БЕЛ" xfId="1312"/>
    <cellStyle name="_Январь_3ДМ_РЕЧ" xfId="1313"/>
    <cellStyle name="_Январь_Август" xfId="1314"/>
    <cellStyle name="_Январь_Август_Дистанц." xfId="1315"/>
    <cellStyle name="_Январь_Август_Индив." xfId="1316"/>
    <cellStyle name="_Январь_АКАД" xfId="1317"/>
    <cellStyle name="_Январь_АКАД_БЕЛ" xfId="1318"/>
    <cellStyle name="_Январь_АКАД_РЕЧ" xfId="1319"/>
    <cellStyle name="_Январь_Апрель" xfId="1320"/>
    <cellStyle name="_Январь_Апрель_3ДМ" xfId="1321"/>
    <cellStyle name="_Январь_Апрель_3ДМ_БЕЛ" xfId="1322"/>
    <cellStyle name="_Январь_Апрель_3ДМ_РЕЧ" xfId="1323"/>
    <cellStyle name="_Январь_Апрель_Август" xfId="1324"/>
    <cellStyle name="_Январь_Апрель_Август_Дистанц." xfId="1325"/>
    <cellStyle name="_Январь_Апрель_Август_Индив." xfId="1326"/>
    <cellStyle name="_Январь_Апрель_АКАД" xfId="1327"/>
    <cellStyle name="_Январь_Апрель_АКАД_БЕЛ" xfId="1328"/>
    <cellStyle name="_Январь_Апрель_АКАД_РЕЧ" xfId="1329"/>
    <cellStyle name="_Январь_Апрель_Б9560" xfId="1330"/>
    <cellStyle name="_Январь_Апрель_Б9560_БЕЛ" xfId="1331"/>
    <cellStyle name="_Январь_Апрель_Б9560_РЕЧ" xfId="1332"/>
    <cellStyle name="_Январь_Апрель_БЕЛ" xfId="1333"/>
    <cellStyle name="_Январь_Апрель_БИНТ" xfId="1334"/>
    <cellStyle name="_Январь_Апрель_БИНТ_БЕЛ" xfId="1335"/>
    <cellStyle name="_Январь_Апрель_БИНТ_РЕЧ" xfId="1336"/>
    <cellStyle name="_Январь_Апрель_БУХ" xfId="1337"/>
    <cellStyle name="_Январь_Апрель_БУХ_БЕЛ" xfId="1338"/>
    <cellStyle name="_Январь_Апрель_БУХ_РЕЧ" xfId="1339"/>
    <cellStyle name="_Январь_Апрель_ВЕБДИЗ" xfId="1340"/>
    <cellStyle name="_Январь_Апрель_ВЕБДИЗ_БЕЛ" xfId="1341"/>
    <cellStyle name="_Январь_Апрель_ВЕБДИЗ_РЕЧ" xfId="1342"/>
    <cellStyle name="_Январь_Апрель_ВЕБМАСТ" xfId="1343"/>
    <cellStyle name="_Январь_Апрель_ВЕБМАСТ_БЕЛ" xfId="1344"/>
    <cellStyle name="_Январь_Апрель_ВЕБМАСТ_РЕЧ" xfId="1345"/>
    <cellStyle name="_Январь_Апрель_ВУЕ" xfId="1346"/>
    <cellStyle name="_Январь_Апрель_ВУЕ_БЕЛ" xfId="1347"/>
    <cellStyle name="_Январь_Апрель_ВУЕ_РЕЧ" xfId="1348"/>
    <cellStyle name="_Январь_Апрель_Дети" xfId="1349"/>
    <cellStyle name="_Январь_Апрель_Дети_БЕЛ" xfId="1350"/>
    <cellStyle name="_Январь_Апрель_Дети_РЕЧ" xfId="1351"/>
    <cellStyle name="_Январь_Апрель_Дистанц." xfId="1352"/>
    <cellStyle name="_Январь_Апрель_Индив." xfId="1353"/>
    <cellStyle name="_Январь_Апрель_Индив._БЕЛ" xfId="1354"/>
    <cellStyle name="_Январь_Апрель_Индив._РЕЧ" xfId="1355"/>
    <cellStyle name="_Январь_Апрель_Июль" xfId="1356"/>
    <cellStyle name="_Январь_Апрель_Июль_Август" xfId="1357"/>
    <cellStyle name="_Январь_Апрель_Июль_Август_Дистанц." xfId="1358"/>
    <cellStyle name="_Январь_Апрель_Июль_Август_Индив." xfId="1359"/>
    <cellStyle name="_Январь_Апрель_Июль_БЕЛ" xfId="1360"/>
    <cellStyle name="_Январь_Апрель_Июль_БИНТ" xfId="1361"/>
    <cellStyle name="_Январь_Апрель_Июль_БИНТ_БЕЛ" xfId="1362"/>
    <cellStyle name="_Январь_Апрель_Июль_БИНТ_РЕЧ" xfId="1363"/>
    <cellStyle name="_Январь_Апрель_Июль_ВЕБДИЗ" xfId="1364"/>
    <cellStyle name="_Январь_Апрель_Июль_ВЕБМАСТ" xfId="1365"/>
    <cellStyle name="_Январь_Апрель_Июль_ВЕБМАСТ_БЕЛ" xfId="1366"/>
    <cellStyle name="_Январь_Апрель_Июль_ВЕБМАСТ_РЕЧ" xfId="1367"/>
    <cellStyle name="_Январь_Апрель_Июль_Дети" xfId="1368"/>
    <cellStyle name="_Январь_Апрель_Июль_Дистанц." xfId="1369"/>
    <cellStyle name="_Январь_Апрель_Июль_Индив." xfId="1370"/>
    <cellStyle name="_Январь_Апрель_Июль_Индив._БЕЛ" xfId="1371"/>
    <cellStyle name="_Январь_Апрель_Июль_Индив._РЕЧ" xfId="1372"/>
    <cellStyle name="_Январь_Апрель_Июль_Июнь" xfId="1373"/>
    <cellStyle name="_Январь_Апрель_Июль_Июнь_Август" xfId="1374"/>
    <cellStyle name="_Январь_Апрель_Июль_Июнь_Дистанц." xfId="1375"/>
    <cellStyle name="_Январь_Апрель_Июль_Июнь_Индив." xfId="1376"/>
    <cellStyle name="_Январь_Апрель_Июль_Июнь_КБУ" xfId="1377"/>
    <cellStyle name="_Январь_Апрель_Июль_КБУ" xfId="1378"/>
    <cellStyle name="_Январь_Апрель_Июль_КРН" xfId="1379"/>
    <cellStyle name="_Январь_Апрель_Июль_ОПШ" xfId="1380"/>
    <cellStyle name="_Январь_Апрель_Июль_СР" xfId="1381"/>
    <cellStyle name="_Январь_Апрель_Июнь" xfId="1382"/>
    <cellStyle name="_Январь_Апрель_Июнь_1" xfId="1383"/>
    <cellStyle name="_Январь_Апрель_Июнь_1_Август" xfId="1384"/>
    <cellStyle name="_Январь_Апрель_Июнь_1_Дистанц." xfId="1385"/>
    <cellStyle name="_Январь_Апрель_Июнь_1_Индив." xfId="1386"/>
    <cellStyle name="_Январь_Апрель_Июнь_1_КБУ" xfId="1387"/>
    <cellStyle name="_Январь_Апрель_Июнь_Август" xfId="1388"/>
    <cellStyle name="_Январь_Апрель_Июнь_Август_Дистанц." xfId="1389"/>
    <cellStyle name="_Январь_Апрель_Июнь_Август_Индив." xfId="1390"/>
    <cellStyle name="_Январь_Апрель_Июнь_БЕЛ" xfId="1391"/>
    <cellStyle name="_Январь_Апрель_Июнь_БИНТ" xfId="1392"/>
    <cellStyle name="_Январь_Апрель_Июнь_БИНТ_БЕЛ" xfId="1393"/>
    <cellStyle name="_Январь_Апрель_Июнь_БИНТ_РЕЧ" xfId="1394"/>
    <cellStyle name="_Январь_Апрель_Июнь_БУХ" xfId="1395"/>
    <cellStyle name="_Январь_Апрель_Июнь_БУХ_БЕЛ" xfId="1396"/>
    <cellStyle name="_Январь_Апрель_Июнь_БУХ_РЕЧ" xfId="1397"/>
    <cellStyle name="_Январь_Апрель_Июнь_ВЕБДИЗ" xfId="1398"/>
    <cellStyle name="_Январь_Апрель_Июнь_ВЕБМАСТ" xfId="1399"/>
    <cellStyle name="_Январь_Апрель_Июнь_ВЕБМАСТ_БЕЛ" xfId="1400"/>
    <cellStyle name="_Январь_Апрель_Июнь_ВЕБМАСТ_РЕЧ" xfId="1401"/>
    <cellStyle name="_Январь_Апрель_Июнь_Дети" xfId="1402"/>
    <cellStyle name="_Январь_Апрель_Июнь_Дистанц." xfId="1403"/>
    <cellStyle name="_Январь_Апрель_Июнь_Индив." xfId="1404"/>
    <cellStyle name="_Январь_Апрель_Июнь_Индив._БЕЛ" xfId="1405"/>
    <cellStyle name="_Январь_Апрель_Июнь_Индив._РЕЧ" xfId="1406"/>
    <cellStyle name="_Январь_Апрель_Июнь_Июнь" xfId="1407"/>
    <cellStyle name="_Январь_Апрель_Июнь_Июнь_Август" xfId="1408"/>
    <cellStyle name="_Январь_Апрель_Июнь_Июнь_Дистанц." xfId="1409"/>
    <cellStyle name="_Январь_Апрель_Июнь_Июнь_Индив." xfId="1410"/>
    <cellStyle name="_Январь_Апрель_Июнь_Июнь_КБУ" xfId="1411"/>
    <cellStyle name="_Январь_Апрель_Июнь_КБУ" xfId="1412"/>
    <cellStyle name="_Январь_Апрель_Июнь_КРН" xfId="1413"/>
    <cellStyle name="_Январь_Апрель_Июнь_ОПШ" xfId="1414"/>
    <cellStyle name="_Январь_Апрель_Июнь_СР" xfId="1415"/>
    <cellStyle name="_Январь_Апрель_КБУ" xfId="1416"/>
    <cellStyle name="_Январь_Апрель_КБУ_БЕЛ" xfId="1417"/>
    <cellStyle name="_Январь_Апрель_КБУ_РЕЧ" xfId="1418"/>
    <cellStyle name="_Январь_Апрель_КРН" xfId="1419"/>
    <cellStyle name="_Январь_Апрель_Май" xfId="1420"/>
    <cellStyle name="_Январь_Апрель_Май_1" xfId="1421"/>
    <cellStyle name="_Январь_Апрель_Май_1_Август" xfId="1422"/>
    <cellStyle name="_Январь_Апрель_Май_1_Август_Дистанц." xfId="1423"/>
    <cellStyle name="_Январь_Апрель_Май_1_Август_Индив." xfId="1424"/>
    <cellStyle name="_Январь_Апрель_Май_1_БЕЛ" xfId="1425"/>
    <cellStyle name="_Январь_Апрель_Май_1_БИНТ" xfId="1426"/>
    <cellStyle name="_Январь_Апрель_Май_1_БИНТ_БЕЛ" xfId="1427"/>
    <cellStyle name="_Январь_Апрель_Май_1_БИНТ_РЕЧ" xfId="1428"/>
    <cellStyle name="_Январь_Апрель_Май_1_ВЕБДИЗ" xfId="1429"/>
    <cellStyle name="_Январь_Апрель_Май_1_ВЕБМАСТ" xfId="1430"/>
    <cellStyle name="_Январь_Апрель_Май_1_ВЕБМАСТ_БЕЛ" xfId="1431"/>
    <cellStyle name="_Январь_Апрель_Май_1_ВЕБМАСТ_РЕЧ" xfId="1432"/>
    <cellStyle name="_Январь_Апрель_Май_1_Дети" xfId="1433"/>
    <cellStyle name="_Январь_Апрель_Май_1_Дистанц." xfId="1434"/>
    <cellStyle name="_Январь_Апрель_Май_1_Индив." xfId="1435"/>
    <cellStyle name="_Январь_Апрель_Май_1_Индив._БЕЛ" xfId="1436"/>
    <cellStyle name="_Январь_Апрель_Май_1_Индив._РЕЧ" xfId="1437"/>
    <cellStyle name="_Январь_Апрель_Май_1_Июнь" xfId="1438"/>
    <cellStyle name="_Январь_Апрель_Май_1_Июнь_Август" xfId="1439"/>
    <cellStyle name="_Январь_Апрель_Май_1_Июнь_Дистанц." xfId="1440"/>
    <cellStyle name="_Январь_Апрель_Май_1_Июнь_Индив." xfId="1441"/>
    <cellStyle name="_Январь_Апрель_Май_1_Июнь_КБУ" xfId="1442"/>
    <cellStyle name="_Январь_Апрель_Май_1_КБУ" xfId="1443"/>
    <cellStyle name="_Январь_Апрель_Май_1_КРН" xfId="1444"/>
    <cellStyle name="_Январь_Апрель_Май_1_ОПШ" xfId="1445"/>
    <cellStyle name="_Январь_Апрель_Май_1_СР" xfId="1446"/>
    <cellStyle name="_Январь_Апрель_Май_Август" xfId="1447"/>
    <cellStyle name="_Январь_Апрель_Май_Август_Дистанц." xfId="1448"/>
    <cellStyle name="_Январь_Апрель_Май_Август_Индив." xfId="1449"/>
    <cellStyle name="_Январь_Апрель_Май_АКАД" xfId="1450"/>
    <cellStyle name="_Январь_Апрель_Май_АКАД_БЕЛ" xfId="1451"/>
    <cellStyle name="_Январь_Апрель_Май_АКАД_РЕЧ" xfId="1452"/>
    <cellStyle name="_Январь_Апрель_Май_Б9560" xfId="1453"/>
    <cellStyle name="_Январь_Апрель_Май_Б9560_БЕЛ" xfId="1454"/>
    <cellStyle name="_Январь_Апрель_Май_Б9560_РЕЧ" xfId="1455"/>
    <cellStyle name="_Январь_Апрель_Май_БЕЛ" xfId="1456"/>
    <cellStyle name="_Январь_Апрель_Май_БИНТ" xfId="1457"/>
    <cellStyle name="_Январь_Апрель_Май_БИНТ_БЕЛ" xfId="1458"/>
    <cellStyle name="_Январь_Апрель_Май_БИНТ_РЕЧ" xfId="1459"/>
    <cellStyle name="_Январь_Апрель_Май_БУХ" xfId="1460"/>
    <cellStyle name="_Январь_Апрель_Май_БУХ_БЕЛ" xfId="1461"/>
    <cellStyle name="_Январь_Апрель_Май_БУХ_РЕЧ" xfId="1462"/>
    <cellStyle name="_Январь_Апрель_Май_ВЕБДИЗ" xfId="1463"/>
    <cellStyle name="_Январь_Апрель_Май_ВЕБМАСТ" xfId="1464"/>
    <cellStyle name="_Январь_Апрель_Май_ВЕБМАСТ_БЕЛ" xfId="1465"/>
    <cellStyle name="_Январь_Апрель_Май_ВЕБМАСТ_РЕЧ" xfId="1466"/>
    <cellStyle name="_Январь_Апрель_Май_Дети" xfId="1467"/>
    <cellStyle name="_Январь_Апрель_Май_Дистанц." xfId="1468"/>
    <cellStyle name="_Январь_Апрель_Май_Индив." xfId="1469"/>
    <cellStyle name="_Январь_Апрель_Май_Индив._БЕЛ" xfId="1470"/>
    <cellStyle name="_Январь_Апрель_Май_Индив._РЕЧ" xfId="1471"/>
    <cellStyle name="_Январь_Апрель_Май_Июль" xfId="1472"/>
    <cellStyle name="_Январь_Апрель_Май_Июль_Август" xfId="1473"/>
    <cellStyle name="_Январь_Апрель_Май_Июль_Август_Дистанц." xfId="1474"/>
    <cellStyle name="_Январь_Апрель_Май_Июль_Август_Индив." xfId="1475"/>
    <cellStyle name="_Январь_Апрель_Май_Июль_БЕЛ" xfId="1476"/>
    <cellStyle name="_Январь_Апрель_Май_Июль_БИНТ" xfId="1477"/>
    <cellStyle name="_Январь_Апрель_Май_Июль_БИНТ_БЕЛ" xfId="1478"/>
    <cellStyle name="_Январь_Апрель_Май_Июль_БИНТ_РЕЧ" xfId="1479"/>
    <cellStyle name="_Январь_Апрель_Май_Июль_ВЕБДИЗ" xfId="1480"/>
    <cellStyle name="_Январь_Апрель_Май_Июль_ВЕБМАСТ" xfId="1481"/>
    <cellStyle name="_Январь_Апрель_Май_Июль_ВЕБМАСТ_БЕЛ" xfId="1482"/>
    <cellStyle name="_Январь_Апрель_Май_Июль_ВЕБМАСТ_РЕЧ" xfId="1483"/>
    <cellStyle name="_Январь_Апрель_Май_Июль_Дети" xfId="1484"/>
    <cellStyle name="_Январь_Апрель_Май_Июль_Дистанц." xfId="1485"/>
    <cellStyle name="_Январь_Апрель_Май_Июль_Индив." xfId="1486"/>
    <cellStyle name="_Январь_Апрель_Май_Июль_Индив._БЕЛ" xfId="1487"/>
    <cellStyle name="_Январь_Апрель_Май_Июль_Индив._РЕЧ" xfId="1488"/>
    <cellStyle name="_Январь_Апрель_Май_Июль_Июнь" xfId="1489"/>
    <cellStyle name="_Январь_Апрель_Май_Июль_Июнь_Август" xfId="1490"/>
    <cellStyle name="_Январь_Апрель_Май_Июль_Июнь_Дистанц." xfId="1491"/>
    <cellStyle name="_Январь_Апрель_Май_Июль_Июнь_Индив." xfId="1492"/>
    <cellStyle name="_Январь_Апрель_Май_Июль_Июнь_КБУ" xfId="1493"/>
    <cellStyle name="_Январь_Апрель_Май_Июль_КБУ" xfId="1494"/>
    <cellStyle name="_Январь_Апрель_Май_Июль_КРН" xfId="1495"/>
    <cellStyle name="_Январь_Апрель_Май_Июль_ОПШ" xfId="1496"/>
    <cellStyle name="_Январь_Апрель_Май_Июль_СР" xfId="1497"/>
    <cellStyle name="_Январь_Апрель_Май_Июнь" xfId="1498"/>
    <cellStyle name="_Январь_Апрель_Май_Июнь_1" xfId="1499"/>
    <cellStyle name="_Январь_Апрель_Май_Июнь_1_Август" xfId="1500"/>
    <cellStyle name="_Январь_Апрель_Май_Июнь_1_Дистанц." xfId="1501"/>
    <cellStyle name="_Январь_Апрель_Май_Июнь_1_Индив." xfId="1502"/>
    <cellStyle name="_Январь_Апрель_Май_Июнь_1_КБУ" xfId="1503"/>
    <cellStyle name="_Январь_Апрель_Май_Июнь_Август" xfId="1504"/>
    <cellStyle name="_Январь_Апрель_Май_Июнь_Август_Дистанц." xfId="1505"/>
    <cellStyle name="_Январь_Апрель_Май_Июнь_Август_Индив." xfId="1506"/>
    <cellStyle name="_Январь_Апрель_Май_Июнь_БЕЛ" xfId="1507"/>
    <cellStyle name="_Январь_Апрель_Май_Июнь_БИНТ" xfId="1508"/>
    <cellStyle name="_Январь_Апрель_Май_Июнь_БИНТ_БЕЛ" xfId="1509"/>
    <cellStyle name="_Январь_Апрель_Май_Июнь_БИНТ_РЕЧ" xfId="1510"/>
    <cellStyle name="_Январь_Апрель_Май_Июнь_БУХ" xfId="1511"/>
    <cellStyle name="_Январь_Апрель_Май_Июнь_БУХ_БЕЛ" xfId="1512"/>
    <cellStyle name="_Январь_Апрель_Май_Июнь_БУХ_РЕЧ" xfId="1513"/>
    <cellStyle name="_Январь_Апрель_Май_Июнь_ВЕБДИЗ" xfId="1514"/>
    <cellStyle name="_Январь_Апрель_Май_Июнь_ВЕБМАСТ" xfId="1515"/>
    <cellStyle name="_Январь_Апрель_Май_Июнь_ВЕБМАСТ_БЕЛ" xfId="1516"/>
    <cellStyle name="_Январь_Апрель_Май_Июнь_ВЕБМАСТ_РЕЧ" xfId="1517"/>
    <cellStyle name="_Январь_Апрель_Май_Июнь_Дети" xfId="1518"/>
    <cellStyle name="_Январь_Апрель_Май_Июнь_Дистанц." xfId="1519"/>
    <cellStyle name="_Январь_Апрель_Май_Июнь_Индив." xfId="1520"/>
    <cellStyle name="_Январь_Апрель_Май_Июнь_Индив._БЕЛ" xfId="1521"/>
    <cellStyle name="_Январь_Апрель_Май_Июнь_Индив._РЕЧ" xfId="1522"/>
    <cellStyle name="_Январь_Апрель_Май_Июнь_Июнь" xfId="1523"/>
    <cellStyle name="_Январь_Апрель_Май_Июнь_Июнь_Август" xfId="1524"/>
    <cellStyle name="_Январь_Апрель_Май_Июнь_Июнь_Дистанц." xfId="1525"/>
    <cellStyle name="_Январь_Апрель_Май_Июнь_Июнь_Индив." xfId="1526"/>
    <cellStyle name="_Январь_Апрель_Май_Июнь_Июнь_КБУ" xfId="1527"/>
    <cellStyle name="_Январь_Апрель_Май_Июнь_КБУ" xfId="1528"/>
    <cellStyle name="_Январь_Апрель_Май_Июнь_КРН" xfId="1529"/>
    <cellStyle name="_Январь_Апрель_Май_Июнь_ОПШ" xfId="1530"/>
    <cellStyle name="_Январь_Апрель_Май_Июнь_СР" xfId="1531"/>
    <cellStyle name="_Январь_Апрель_Май_КБУ" xfId="1532"/>
    <cellStyle name="_Январь_Апрель_Май_КРН" xfId="1533"/>
    <cellStyle name="_Январь_Апрель_Май_Май" xfId="1534"/>
    <cellStyle name="_Январь_Апрель_Май_Май_Август" xfId="1535"/>
    <cellStyle name="_Январь_Апрель_Май_Май_Август_Дистанц." xfId="1536"/>
    <cellStyle name="_Январь_Апрель_Май_Май_Август_Индив." xfId="1537"/>
    <cellStyle name="_Январь_Апрель_Май_Май_БЕЛ" xfId="1538"/>
    <cellStyle name="_Январь_Апрель_Май_Май_БИНТ" xfId="1539"/>
    <cellStyle name="_Январь_Апрель_Май_Май_БИНТ_БЕЛ" xfId="1540"/>
    <cellStyle name="_Январь_Апрель_Май_Май_БИНТ_РЕЧ" xfId="1541"/>
    <cellStyle name="_Январь_Апрель_Май_Май_ВЕБДИЗ" xfId="1542"/>
    <cellStyle name="_Январь_Апрель_Май_Май_ВЕБМАСТ" xfId="1543"/>
    <cellStyle name="_Январь_Апрель_Май_Май_ВЕБМАСТ_БЕЛ" xfId="1544"/>
    <cellStyle name="_Январь_Апрель_Май_Май_ВЕБМАСТ_РЕЧ" xfId="1545"/>
    <cellStyle name="_Январь_Апрель_Май_Май_Дети" xfId="1546"/>
    <cellStyle name="_Январь_Апрель_Май_Май_Дистанц." xfId="1547"/>
    <cellStyle name="_Январь_Апрель_Май_Май_Индив." xfId="1548"/>
    <cellStyle name="_Январь_Апрель_Май_Май_Индив._БЕЛ" xfId="1549"/>
    <cellStyle name="_Январь_Апрель_Май_Май_Индив._РЕЧ" xfId="1550"/>
    <cellStyle name="_Январь_Апрель_Май_Май_Июнь" xfId="1551"/>
    <cellStyle name="_Январь_Апрель_Май_Май_Июнь_Август" xfId="1552"/>
    <cellStyle name="_Январь_Апрель_Май_Май_Июнь_Дистанц." xfId="1553"/>
    <cellStyle name="_Январь_Апрель_Май_Май_Июнь_Индив." xfId="1554"/>
    <cellStyle name="_Январь_Апрель_Май_Май_Июнь_КБУ" xfId="1555"/>
    <cellStyle name="_Январь_Апрель_Май_Май_КБУ" xfId="1556"/>
    <cellStyle name="_Январь_Апрель_Май_Май_КРН" xfId="1557"/>
    <cellStyle name="_Январь_Апрель_Май_Май_ОПШ" xfId="1558"/>
    <cellStyle name="_Январь_Апрель_Май_Май_СР" xfId="1559"/>
    <cellStyle name="_Январь_Апрель_Май_ОПШ" xfId="1560"/>
    <cellStyle name="_Январь_Апрель_Май_РЕЧ" xfId="1561"/>
    <cellStyle name="_Январь_Апрель_Май_РЕЧ_БЕЛ" xfId="1562"/>
    <cellStyle name="_Январь_Апрель_Май_РЕЧ_РЕЧ" xfId="1563"/>
    <cellStyle name="_Январь_Апрель_Май_СИ" xfId="1564"/>
    <cellStyle name="_Январь_Апрель_Май_СИ_БЕЛ" xfId="1565"/>
    <cellStyle name="_Январь_Апрель_Май_СИ_РЕЧ" xfId="1566"/>
    <cellStyle name="_Январь_Апрель_Май_СР" xfId="1567"/>
    <cellStyle name="_Январь_Апрель_Май_СУБД" xfId="1568"/>
    <cellStyle name="_Январь_Апрель_Май_СУБД_БЕЛ" xfId="1569"/>
    <cellStyle name="_Январь_Апрель_Май_СУБД_РЕЧ" xfId="1570"/>
    <cellStyle name="_Январь_Апрель_НТ" xfId="1571"/>
    <cellStyle name="_Январь_Апрель_НТ_БЕЛ" xfId="1572"/>
    <cellStyle name="_Январь_Апрель_НТ_РЕЧ" xfId="1573"/>
    <cellStyle name="_Январь_Апрель_ОПШ" xfId="1574"/>
    <cellStyle name="_Январь_Апрель_Офис" xfId="1575"/>
    <cellStyle name="_Январь_Апрель_Офис_БЕЛ" xfId="1576"/>
    <cellStyle name="_Январь_Апрель_Офис_РЕЧ" xfId="1577"/>
    <cellStyle name="_Январь_Апрель_РЕЧ" xfId="1578"/>
    <cellStyle name="_Январь_Апрель_РЕЧ_БЕЛ" xfId="1579"/>
    <cellStyle name="_Январь_Апрель_РЕЧ_РЕЧ" xfId="1580"/>
    <cellStyle name="_Январь_Апрель_СИ" xfId="1581"/>
    <cellStyle name="_Январь_Апрель_СИ_БЕЛ" xfId="1582"/>
    <cellStyle name="_Январь_Апрель_СИ_РЕЧ" xfId="1583"/>
    <cellStyle name="_Январь_Апрель_СИС" xfId="1584"/>
    <cellStyle name="_Январь_Апрель_СИС_БЕЛ" xfId="1585"/>
    <cellStyle name="_Январь_Апрель_СИС_РЕЧ" xfId="1586"/>
    <cellStyle name="_Январь_Апрель_СР" xfId="1587"/>
    <cellStyle name="_Январь_Апрель_СУБД" xfId="1588"/>
    <cellStyle name="_Январь_Апрель_СУБД_БЕЛ" xfId="1589"/>
    <cellStyle name="_Январь_Апрель_СУБД_РЕЧ" xfId="1590"/>
    <cellStyle name="_Январь_Апрель_ТЕК" xfId="1591"/>
    <cellStyle name="_Январь_Апрель_ТЕК_БЕЛ" xfId="1592"/>
    <cellStyle name="_Январь_Апрель_ТЕК_РЕЧ" xfId="1593"/>
    <cellStyle name="_Январь_Апрель_Февраль" xfId="1594"/>
    <cellStyle name="_Январь_Апрель_Февраль_Август" xfId="1595"/>
    <cellStyle name="_Январь_Апрель_Февраль_Август_Дистанц." xfId="1596"/>
    <cellStyle name="_Январь_Апрель_Февраль_Август_Индив." xfId="1597"/>
    <cellStyle name="_Январь_Апрель_Февраль_АКАД" xfId="1598"/>
    <cellStyle name="_Январь_Апрель_Февраль_АКАД_БЕЛ" xfId="1599"/>
    <cellStyle name="_Январь_Апрель_Февраль_АКАД_РЕЧ" xfId="1600"/>
    <cellStyle name="_Январь_Апрель_Февраль_Б9560" xfId="1601"/>
    <cellStyle name="_Январь_Апрель_Февраль_Б9560_БЕЛ" xfId="1602"/>
    <cellStyle name="_Январь_Апрель_Февраль_Б9560_РЕЧ" xfId="1603"/>
    <cellStyle name="_Январь_Апрель_Февраль_БЕЛ" xfId="1604"/>
    <cellStyle name="_Январь_Апрель_Февраль_БИНТ" xfId="1605"/>
    <cellStyle name="_Январь_Апрель_Февраль_БИНТ_БЕЛ" xfId="1606"/>
    <cellStyle name="_Январь_Апрель_Февраль_БИНТ_РЕЧ" xfId="1607"/>
    <cellStyle name="_Январь_Апрель_Февраль_БУХ" xfId="1608"/>
    <cellStyle name="_Январь_Апрель_Февраль_БУХ_БЕЛ" xfId="1609"/>
    <cellStyle name="_Январь_Апрель_Февраль_БУХ_РЕЧ" xfId="1610"/>
    <cellStyle name="_Январь_Апрель_Февраль_ВЕБДИЗ" xfId="1611"/>
    <cellStyle name="_Январь_Апрель_Февраль_ВЕБМАСТ" xfId="1612"/>
    <cellStyle name="_Январь_Апрель_Февраль_ВЕБМАСТ_БЕЛ" xfId="1613"/>
    <cellStyle name="_Январь_Апрель_Февраль_ВЕБМАСТ_РЕЧ" xfId="1614"/>
    <cellStyle name="_Январь_Апрель_Февраль_Дети" xfId="1615"/>
    <cellStyle name="_Январь_Апрель_Февраль_Дистанц." xfId="1616"/>
    <cellStyle name="_Январь_Апрель_Февраль_Индив." xfId="1617"/>
    <cellStyle name="_Январь_Апрель_Февраль_Индив._БЕЛ" xfId="1618"/>
    <cellStyle name="_Январь_Апрель_Февраль_Индив._РЕЧ" xfId="1619"/>
    <cellStyle name="_Январь_Апрель_Февраль_Июль" xfId="1620"/>
    <cellStyle name="_Январь_Апрель_Февраль_Июль_Август" xfId="1621"/>
    <cellStyle name="_Январь_Апрель_Февраль_Июль_Август_Дистанц." xfId="1622"/>
    <cellStyle name="_Январь_Апрель_Февраль_Июль_Август_Индив." xfId="1623"/>
    <cellStyle name="_Январь_Апрель_Февраль_Июль_БЕЛ" xfId="1624"/>
    <cellStyle name="_Январь_Апрель_Февраль_Июль_БИНТ" xfId="1625"/>
    <cellStyle name="_Январь_Апрель_Февраль_Июль_БИНТ_БЕЛ" xfId="1626"/>
    <cellStyle name="_Январь_Апрель_Февраль_Июль_БИНТ_РЕЧ" xfId="1627"/>
    <cellStyle name="_Январь_Апрель_Февраль_Июль_ВЕБДИЗ" xfId="1628"/>
    <cellStyle name="_Январь_Апрель_Февраль_Июль_ВЕБМАСТ" xfId="1629"/>
    <cellStyle name="_Январь_Апрель_Февраль_Июль_ВЕБМАСТ_БЕЛ" xfId="1630"/>
    <cellStyle name="_Январь_Апрель_Февраль_Июль_ВЕБМАСТ_РЕЧ" xfId="1631"/>
    <cellStyle name="_Январь_Апрель_Февраль_Июль_Дети" xfId="1632"/>
    <cellStyle name="_Январь_Апрель_Февраль_Июль_Дистанц." xfId="1633"/>
    <cellStyle name="_Январь_Апрель_Февраль_Июль_Индив." xfId="1634"/>
    <cellStyle name="_Январь_Апрель_Февраль_Июль_Индив._БЕЛ" xfId="1635"/>
    <cellStyle name="_Январь_Апрель_Февраль_Июль_Индив._РЕЧ" xfId="1636"/>
    <cellStyle name="_Январь_Апрель_Февраль_Июль_Июнь" xfId="1637"/>
    <cellStyle name="_Январь_Апрель_Февраль_Июль_Июнь_Август" xfId="1638"/>
    <cellStyle name="_Январь_Апрель_Февраль_Июль_Июнь_Дистанц." xfId="1639"/>
    <cellStyle name="_Январь_Апрель_Февраль_Июль_Июнь_Индив." xfId="1640"/>
    <cellStyle name="_Январь_Апрель_Февраль_Июль_Июнь_КБУ" xfId="1641"/>
    <cellStyle name="_Январь_Апрель_Февраль_Июль_КБУ" xfId="1642"/>
    <cellStyle name="_Январь_Апрель_Февраль_Июль_КРН" xfId="1643"/>
    <cellStyle name="_Январь_Апрель_Февраль_Июль_ОПШ" xfId="1644"/>
    <cellStyle name="_Январь_Апрель_Февраль_Июль_СР" xfId="1645"/>
    <cellStyle name="_Январь_Апрель_Февраль_Июнь" xfId="1646"/>
    <cellStyle name="_Январь_Апрель_Февраль_Июнь_1" xfId="1647"/>
    <cellStyle name="_Январь_Апрель_Февраль_Июнь_1_Август" xfId="1648"/>
    <cellStyle name="_Январь_Апрель_Февраль_Июнь_1_Дистанц." xfId="1649"/>
    <cellStyle name="_Январь_Апрель_Февраль_Июнь_1_Индив." xfId="1650"/>
    <cellStyle name="_Январь_Апрель_Февраль_Июнь_1_КБУ" xfId="1651"/>
    <cellStyle name="_Январь_Апрель_Февраль_Июнь_Август" xfId="1652"/>
    <cellStyle name="_Январь_Апрель_Февраль_Июнь_Август_Дистанц." xfId="1653"/>
    <cellStyle name="_Январь_Апрель_Февраль_Июнь_Август_Индив." xfId="1654"/>
    <cellStyle name="_Январь_Апрель_Февраль_Июнь_БЕЛ" xfId="1655"/>
    <cellStyle name="_Январь_Апрель_Февраль_Июнь_БИНТ" xfId="1656"/>
    <cellStyle name="_Январь_Апрель_Февраль_Июнь_БИНТ_БЕЛ" xfId="1657"/>
    <cellStyle name="_Январь_Апрель_Февраль_Июнь_БИНТ_РЕЧ" xfId="1658"/>
    <cellStyle name="_Январь_Апрель_Февраль_Июнь_БУХ" xfId="1659"/>
    <cellStyle name="_Январь_Апрель_Февраль_Июнь_БУХ_БЕЛ" xfId="1660"/>
    <cellStyle name="_Январь_Апрель_Февраль_Июнь_БУХ_РЕЧ" xfId="1661"/>
    <cellStyle name="_Январь_Апрель_Февраль_Июнь_ВЕБДИЗ" xfId="1662"/>
    <cellStyle name="_Январь_Апрель_Февраль_Июнь_ВЕБМАСТ" xfId="1663"/>
    <cellStyle name="_Январь_Апрель_Февраль_Июнь_ВЕБМАСТ_БЕЛ" xfId="1664"/>
    <cellStyle name="_Январь_Апрель_Февраль_Июнь_ВЕБМАСТ_РЕЧ" xfId="1665"/>
    <cellStyle name="_Январь_Апрель_Февраль_Июнь_Дети" xfId="1666"/>
    <cellStyle name="_Январь_Апрель_Февраль_Июнь_Дистанц." xfId="1667"/>
    <cellStyle name="_Январь_Апрель_Февраль_Июнь_Индив." xfId="1668"/>
    <cellStyle name="_Январь_Апрель_Февраль_Июнь_Индив._БЕЛ" xfId="1669"/>
    <cellStyle name="_Январь_Апрель_Февраль_Июнь_Индив._РЕЧ" xfId="1670"/>
    <cellStyle name="_Январь_Апрель_Февраль_Июнь_Июнь" xfId="1671"/>
    <cellStyle name="_Январь_Апрель_Февраль_Июнь_Июнь_Август" xfId="1672"/>
    <cellStyle name="_Январь_Апрель_Февраль_Июнь_Июнь_Дистанц." xfId="1673"/>
    <cellStyle name="_Январь_Апрель_Февраль_Июнь_Июнь_Индив." xfId="1674"/>
    <cellStyle name="_Январь_Апрель_Февраль_Июнь_Июнь_КБУ" xfId="1675"/>
    <cellStyle name="_Январь_Апрель_Февраль_Июнь_КБУ" xfId="1676"/>
    <cellStyle name="_Январь_Апрель_Февраль_Июнь_КРН" xfId="1677"/>
    <cellStyle name="_Январь_Апрель_Февраль_Июнь_ОПШ" xfId="1678"/>
    <cellStyle name="_Январь_Апрель_Февраль_Июнь_СР" xfId="1679"/>
    <cellStyle name="_Январь_Апрель_Февраль_КБУ" xfId="1680"/>
    <cellStyle name="_Январь_Апрель_Февраль_КРН" xfId="1681"/>
    <cellStyle name="_Январь_Апрель_Февраль_Май" xfId="1682"/>
    <cellStyle name="_Январь_Апрель_Февраль_Май_Август" xfId="1683"/>
    <cellStyle name="_Январь_Апрель_Февраль_Май_Август_Дистанц." xfId="1684"/>
    <cellStyle name="_Январь_Апрель_Февраль_Май_Август_Индив." xfId="1685"/>
    <cellStyle name="_Январь_Апрель_Февраль_Май_БЕЛ" xfId="1686"/>
    <cellStyle name="_Январь_Апрель_Февраль_Май_БИНТ" xfId="1687"/>
    <cellStyle name="_Январь_Апрель_Февраль_Май_БИНТ_БЕЛ" xfId="1688"/>
    <cellStyle name="_Январь_Апрель_Февраль_Май_БИНТ_РЕЧ" xfId="1689"/>
    <cellStyle name="_Январь_Апрель_Февраль_Май_ВЕБДИЗ" xfId="1690"/>
    <cellStyle name="_Январь_Апрель_Февраль_Май_ВЕБМАСТ" xfId="1691"/>
    <cellStyle name="_Январь_Апрель_Февраль_Май_ВЕБМАСТ_БЕЛ" xfId="1692"/>
    <cellStyle name="_Январь_Апрель_Февраль_Май_ВЕБМАСТ_РЕЧ" xfId="1693"/>
    <cellStyle name="_Январь_Апрель_Февраль_Май_Дети" xfId="1694"/>
    <cellStyle name="_Январь_Апрель_Февраль_Май_Дистанц." xfId="1695"/>
    <cellStyle name="_Январь_Апрель_Февраль_Май_Индив." xfId="1696"/>
    <cellStyle name="_Январь_Апрель_Февраль_Май_Индив._БЕЛ" xfId="1697"/>
    <cellStyle name="_Январь_Апрель_Февраль_Май_Индив._РЕЧ" xfId="1698"/>
    <cellStyle name="_Январь_Апрель_Февраль_Май_Июнь" xfId="1699"/>
    <cellStyle name="_Январь_Апрель_Февраль_Май_Июнь_Август" xfId="1700"/>
    <cellStyle name="_Январь_Апрель_Февраль_Май_Июнь_Дистанц." xfId="1701"/>
    <cellStyle name="_Январь_Апрель_Февраль_Май_Июнь_Индив." xfId="1702"/>
    <cellStyle name="_Январь_Апрель_Февраль_Май_Июнь_КБУ" xfId="1703"/>
    <cellStyle name="_Январь_Апрель_Февраль_Май_КБУ" xfId="1704"/>
    <cellStyle name="_Январь_Апрель_Февраль_Май_КРН" xfId="1705"/>
    <cellStyle name="_Январь_Апрель_Февраль_Май_ОПШ" xfId="1706"/>
    <cellStyle name="_Январь_Апрель_Февраль_Май_СР" xfId="1707"/>
    <cellStyle name="_Январь_Апрель_Февраль_ОПШ" xfId="1708"/>
    <cellStyle name="_Январь_Апрель_Февраль_РЕЧ" xfId="1709"/>
    <cellStyle name="_Январь_Апрель_Февраль_РЕЧ_БЕЛ" xfId="1710"/>
    <cellStyle name="_Январь_Апрель_Февраль_РЕЧ_РЕЧ" xfId="1711"/>
    <cellStyle name="_Январь_Апрель_Февраль_СИ" xfId="1712"/>
    <cellStyle name="_Январь_Апрель_Февраль_СИ_БЕЛ" xfId="1713"/>
    <cellStyle name="_Январь_Апрель_Февраль_СИ_РЕЧ" xfId="1714"/>
    <cellStyle name="_Январь_Апрель_Февраль_СР" xfId="1715"/>
    <cellStyle name="_Январь_Апрель_Февраль_СУБД" xfId="1716"/>
    <cellStyle name="_Январь_Апрель_Февраль_СУБД_БЕЛ" xfId="1717"/>
    <cellStyle name="_Январь_Апрель_Февраль_СУБД_РЕЧ" xfId="1718"/>
    <cellStyle name="_Январь_Апрель_ФШ" xfId="1719"/>
    <cellStyle name="_Январь_Апрель_ФШ_БЕЛ" xfId="1720"/>
    <cellStyle name="_Январь_Апрель_ФШ_РЕЧ" xfId="1721"/>
    <cellStyle name="_Январь_Б9560" xfId="1722"/>
    <cellStyle name="_Январь_Б9560_БЕЛ" xfId="1723"/>
    <cellStyle name="_Январь_Б9560_РЕЧ" xfId="1724"/>
    <cellStyle name="_Январь_БЕЛ" xfId="1725"/>
    <cellStyle name="_Январь_БЕЛ_БЕЛ" xfId="1726"/>
    <cellStyle name="_Январь_БЕЛ_РЕЧ" xfId="1727"/>
    <cellStyle name="_Январь_БИНТ" xfId="1728"/>
    <cellStyle name="_Январь_БИНТ_БЕЛ" xfId="1729"/>
    <cellStyle name="_Январь_БИНТ_РЕЧ" xfId="1730"/>
    <cellStyle name="_Январь_БУХ" xfId="1731"/>
    <cellStyle name="_Январь_БУХ_БЕЛ" xfId="1732"/>
    <cellStyle name="_Январь_БУХ_РЕЧ" xfId="1733"/>
    <cellStyle name="_Январь_ВЕБДИЗ" xfId="1734"/>
    <cellStyle name="_Январь_ВЕБДИЗ_БЕЛ" xfId="1735"/>
    <cellStyle name="_Январь_ВЕБДИЗ_РЕЧ" xfId="1736"/>
    <cellStyle name="_Январь_ВЕБМАСТ" xfId="1737"/>
    <cellStyle name="_Январь_ВЕБМАСТ_БЕЛ" xfId="1738"/>
    <cellStyle name="_Январь_ВЕБМАСТ_РЕЧ" xfId="1739"/>
    <cellStyle name="_Январь_ВУЕ" xfId="1740"/>
    <cellStyle name="_Январь_ВУЕ_БЕЛ" xfId="1741"/>
    <cellStyle name="_Январь_ВУЕ_РЕЧ" xfId="1742"/>
    <cellStyle name="_Январь_Дети" xfId="1743"/>
    <cellStyle name="_Январь_Дети_БЕЛ" xfId="1744"/>
    <cellStyle name="_Январь_Дети_РЕЧ" xfId="1745"/>
    <cellStyle name="_Январь_Дистанц." xfId="1746"/>
    <cellStyle name="_Январь_Заявление" xfId="1747"/>
    <cellStyle name="_Январь_Заявление_БЕЛ" xfId="1748"/>
    <cellStyle name="_Январь_Заявление_РЕЧ" xfId="1749"/>
    <cellStyle name="_Январь_Индив." xfId="1750"/>
    <cellStyle name="_Январь_Индив._БЕЛ" xfId="1751"/>
    <cellStyle name="_Январь_Индив._РЕЧ" xfId="1752"/>
    <cellStyle name="_Январь_ИНТ" xfId="1753"/>
    <cellStyle name="_Январь_ИНТ_БЕЛ" xfId="1754"/>
    <cellStyle name="_Январь_ИНТ_РЕЧ" xfId="1755"/>
    <cellStyle name="_Январь_Июль" xfId="1756"/>
    <cellStyle name="_Январь_Июль_Август" xfId="1757"/>
    <cellStyle name="_Январь_Июль_Август_Дистанц." xfId="1758"/>
    <cellStyle name="_Январь_Июль_Август_Индив." xfId="1759"/>
    <cellStyle name="_Январь_Июль_БЕЛ" xfId="1760"/>
    <cellStyle name="_Январь_Июль_БИНТ" xfId="1761"/>
    <cellStyle name="_Январь_Июль_БИНТ_БЕЛ" xfId="1762"/>
    <cellStyle name="_Январь_Июль_БИНТ_РЕЧ" xfId="1763"/>
    <cellStyle name="_Январь_Июль_ВЕБДИЗ" xfId="1764"/>
    <cellStyle name="_Январь_Июль_ВЕБМАСТ" xfId="1765"/>
    <cellStyle name="_Январь_Июль_ВЕБМАСТ_БЕЛ" xfId="1766"/>
    <cellStyle name="_Январь_Июль_ВЕБМАСТ_РЕЧ" xfId="1767"/>
    <cellStyle name="_Январь_Июль_Дети" xfId="1768"/>
    <cellStyle name="_Январь_Июль_Дистанц." xfId="1769"/>
    <cellStyle name="_Январь_Июль_Индив." xfId="1770"/>
    <cellStyle name="_Январь_Июль_Индив._БЕЛ" xfId="1771"/>
    <cellStyle name="_Январь_Июль_Индив._РЕЧ" xfId="1772"/>
    <cellStyle name="_Январь_Июль_Июнь" xfId="1773"/>
    <cellStyle name="_Январь_Июль_Июнь_Август" xfId="1774"/>
    <cellStyle name="_Январь_Июль_Июнь_Дистанц." xfId="1775"/>
    <cellStyle name="_Январь_Июль_Июнь_Индив." xfId="1776"/>
    <cellStyle name="_Январь_Июль_Июнь_КБУ" xfId="1777"/>
    <cellStyle name="_Январь_Июль_КБУ" xfId="1778"/>
    <cellStyle name="_Январь_Июль_КРН" xfId="1779"/>
    <cellStyle name="_Январь_Июль_ОПШ" xfId="1780"/>
    <cellStyle name="_Январь_Июль_СР" xfId="1781"/>
    <cellStyle name="_Январь_Июнь" xfId="1782"/>
    <cellStyle name="_Январь_Июнь_1" xfId="1783"/>
    <cellStyle name="_Январь_Июнь_1_Август" xfId="1784"/>
    <cellStyle name="_Январь_Июнь_1_Дистанц." xfId="1785"/>
    <cellStyle name="_Январь_Июнь_1_Индив." xfId="1786"/>
    <cellStyle name="_Январь_Июнь_1_КБУ" xfId="1787"/>
    <cellStyle name="_Январь_Июнь_Август" xfId="1788"/>
    <cellStyle name="_Январь_Июнь_Август_Дистанц." xfId="1789"/>
    <cellStyle name="_Январь_Июнь_Август_Индив." xfId="1790"/>
    <cellStyle name="_Январь_Июнь_БЕЛ" xfId="1791"/>
    <cellStyle name="_Январь_Июнь_БИНТ" xfId="1792"/>
    <cellStyle name="_Январь_Июнь_БИНТ_БЕЛ" xfId="1793"/>
    <cellStyle name="_Январь_Июнь_БИНТ_РЕЧ" xfId="1794"/>
    <cellStyle name="_Январь_Июнь_БУХ" xfId="1795"/>
    <cellStyle name="_Январь_Июнь_БУХ_БЕЛ" xfId="1796"/>
    <cellStyle name="_Январь_Июнь_БУХ_РЕЧ" xfId="1797"/>
    <cellStyle name="_Январь_Июнь_ВЕБДИЗ" xfId="1798"/>
    <cellStyle name="_Январь_Июнь_ВЕБМАСТ" xfId="1799"/>
    <cellStyle name="_Январь_Июнь_ВЕБМАСТ_БЕЛ" xfId="1800"/>
    <cellStyle name="_Январь_Июнь_ВЕБМАСТ_РЕЧ" xfId="1801"/>
    <cellStyle name="_Январь_Июнь_Дети" xfId="1802"/>
    <cellStyle name="_Январь_Июнь_Дистанц." xfId="1803"/>
    <cellStyle name="_Январь_Июнь_Индив." xfId="1804"/>
    <cellStyle name="_Январь_Июнь_Индив._БЕЛ" xfId="1805"/>
    <cellStyle name="_Январь_Июнь_Индив._РЕЧ" xfId="1806"/>
    <cellStyle name="_Январь_Июнь_Июнь" xfId="1807"/>
    <cellStyle name="_Январь_Июнь_Июнь_Август" xfId="1808"/>
    <cellStyle name="_Январь_Июнь_Июнь_Дистанц." xfId="1809"/>
    <cellStyle name="_Январь_Июнь_Июнь_Индив." xfId="1810"/>
    <cellStyle name="_Январь_Июнь_Июнь_КБУ" xfId="1811"/>
    <cellStyle name="_Январь_Июнь_КБУ" xfId="1812"/>
    <cellStyle name="_Январь_Июнь_КРН" xfId="1813"/>
    <cellStyle name="_Январь_Июнь_ОПШ" xfId="1814"/>
    <cellStyle name="_Январь_Июнь_СР" xfId="1815"/>
    <cellStyle name="_Январь_КБУ" xfId="1816"/>
    <cellStyle name="_Январь_КБУ_БЕЛ" xfId="1817"/>
    <cellStyle name="_Январь_КБУ_РЕЧ" xfId="1818"/>
    <cellStyle name="_Январь_Консультация" xfId="1819"/>
    <cellStyle name="_Январь_Консультация_БЕЛ" xfId="1820"/>
    <cellStyle name="_Январь_Консультация_РЕЧ" xfId="1821"/>
    <cellStyle name="_Январь_КРН" xfId="1822"/>
    <cellStyle name="_Январь_КРН_БЕЛ" xfId="1823"/>
    <cellStyle name="_Январь_КРН_РЕЧ" xfId="1824"/>
    <cellStyle name="_Январь_ЛСХ" xfId="1825"/>
    <cellStyle name="_Январь_ЛСХ_БЕЛ" xfId="1826"/>
    <cellStyle name="_Январь_ЛСХ_РЕЧ" xfId="1827"/>
    <cellStyle name="_Январь_Май" xfId="1828"/>
    <cellStyle name="_Январь_Май_1" xfId="1829"/>
    <cellStyle name="_Январь_Май_1_Август" xfId="1830"/>
    <cellStyle name="_Январь_Май_1_Август_Дистанц." xfId="1831"/>
    <cellStyle name="_Январь_Май_1_Август_Индив." xfId="1832"/>
    <cellStyle name="_Январь_Май_1_БЕЛ" xfId="1833"/>
    <cellStyle name="_Январь_Май_1_БИНТ" xfId="1834"/>
    <cellStyle name="_Январь_Май_1_БИНТ_БЕЛ" xfId="1835"/>
    <cellStyle name="_Январь_Май_1_БИНТ_РЕЧ" xfId="1836"/>
    <cellStyle name="_Январь_Май_1_ВЕБДИЗ" xfId="1837"/>
    <cellStyle name="_Январь_Май_1_ВЕБМАСТ" xfId="1838"/>
    <cellStyle name="_Январь_Май_1_ВЕБМАСТ_БЕЛ" xfId="1839"/>
    <cellStyle name="_Январь_Май_1_ВЕБМАСТ_РЕЧ" xfId="1840"/>
    <cellStyle name="_Январь_Май_1_Дети" xfId="1841"/>
    <cellStyle name="_Январь_Май_1_Дистанц." xfId="1842"/>
    <cellStyle name="_Январь_Май_1_Индив." xfId="1843"/>
    <cellStyle name="_Январь_Май_1_Индив._БЕЛ" xfId="1844"/>
    <cellStyle name="_Январь_Май_1_Индив._РЕЧ" xfId="1845"/>
    <cellStyle name="_Январь_Май_1_Июнь" xfId="1846"/>
    <cellStyle name="_Январь_Май_1_Июнь_Август" xfId="1847"/>
    <cellStyle name="_Январь_Май_1_Июнь_Дистанц." xfId="1848"/>
    <cellStyle name="_Январь_Май_1_Июнь_Индив." xfId="1849"/>
    <cellStyle name="_Январь_Май_1_Июнь_КБУ" xfId="1850"/>
    <cellStyle name="_Январь_Май_1_КБУ" xfId="1851"/>
    <cellStyle name="_Январь_Май_1_КРН" xfId="1852"/>
    <cellStyle name="_Январь_Май_1_ОПШ" xfId="1853"/>
    <cellStyle name="_Январь_Май_1_СР" xfId="1854"/>
    <cellStyle name="_Январь_Май_Август" xfId="1855"/>
    <cellStyle name="_Январь_Май_Август_Дистанц." xfId="1856"/>
    <cellStyle name="_Январь_Май_Август_Индив." xfId="1857"/>
    <cellStyle name="_Январь_Май_АКАД" xfId="1858"/>
    <cellStyle name="_Январь_Май_АКАД_БЕЛ" xfId="1859"/>
    <cellStyle name="_Январь_Май_АКАД_РЕЧ" xfId="1860"/>
    <cellStyle name="_Январь_Май_Б9560" xfId="1861"/>
    <cellStyle name="_Январь_Май_Б9560_БЕЛ" xfId="1862"/>
    <cellStyle name="_Январь_Май_Б9560_РЕЧ" xfId="1863"/>
    <cellStyle name="_Январь_Май_БЕЛ" xfId="1864"/>
    <cellStyle name="_Январь_Май_БИНТ" xfId="1865"/>
    <cellStyle name="_Январь_Май_БИНТ_БЕЛ" xfId="1866"/>
    <cellStyle name="_Январь_Май_БИНТ_РЕЧ" xfId="1867"/>
    <cellStyle name="_Январь_Май_БУХ" xfId="1868"/>
    <cellStyle name="_Январь_Май_БУХ_БЕЛ" xfId="1869"/>
    <cellStyle name="_Январь_Май_БУХ_РЕЧ" xfId="1870"/>
    <cellStyle name="_Январь_Май_ВЕБДИЗ" xfId="1871"/>
    <cellStyle name="_Январь_Май_ВЕБМАСТ" xfId="1872"/>
    <cellStyle name="_Январь_Май_ВЕБМАСТ_БЕЛ" xfId="1873"/>
    <cellStyle name="_Январь_Май_ВЕБМАСТ_РЕЧ" xfId="1874"/>
    <cellStyle name="_Январь_Май_Дети" xfId="1875"/>
    <cellStyle name="_Январь_Май_Дистанц." xfId="1876"/>
    <cellStyle name="_Январь_Май_Индив." xfId="1877"/>
    <cellStyle name="_Январь_Май_Индив._БЕЛ" xfId="1878"/>
    <cellStyle name="_Январь_Май_Индив._РЕЧ" xfId="1879"/>
    <cellStyle name="_Январь_Май_Июль" xfId="1880"/>
    <cellStyle name="_Январь_Май_Июль_Август" xfId="1881"/>
    <cellStyle name="_Январь_Май_Июль_Август_Дистанц." xfId="1882"/>
    <cellStyle name="_Январь_Май_Июль_Август_Индив." xfId="1883"/>
    <cellStyle name="_Январь_Май_Июль_БЕЛ" xfId="1884"/>
    <cellStyle name="_Январь_Май_Июль_БИНТ" xfId="1885"/>
    <cellStyle name="_Январь_Май_Июль_БИНТ_БЕЛ" xfId="1886"/>
    <cellStyle name="_Январь_Май_Июль_БИНТ_РЕЧ" xfId="1887"/>
    <cellStyle name="_Январь_Май_Июль_ВЕБДИЗ" xfId="1888"/>
    <cellStyle name="_Январь_Май_Июль_ВЕБМАСТ" xfId="1889"/>
    <cellStyle name="_Январь_Май_Июль_ВЕБМАСТ_БЕЛ" xfId="1890"/>
    <cellStyle name="_Январь_Май_Июль_ВЕБМАСТ_РЕЧ" xfId="1891"/>
    <cellStyle name="_Январь_Май_Июль_Дети" xfId="1892"/>
    <cellStyle name="_Январь_Май_Июль_Дистанц." xfId="1893"/>
    <cellStyle name="_Январь_Май_Июль_Индив." xfId="1894"/>
    <cellStyle name="_Январь_Май_Июль_Индив._БЕЛ" xfId="1895"/>
    <cellStyle name="_Январь_Май_Июль_Индив._РЕЧ" xfId="1896"/>
    <cellStyle name="_Январь_Май_Июль_Июнь" xfId="1897"/>
    <cellStyle name="_Январь_Май_Июль_Июнь_Август" xfId="1898"/>
    <cellStyle name="_Январь_Май_Июль_Июнь_Дистанц." xfId="1899"/>
    <cellStyle name="_Январь_Май_Июль_Июнь_Индив." xfId="1900"/>
    <cellStyle name="_Январь_Май_Июль_Июнь_КБУ" xfId="1901"/>
    <cellStyle name="_Январь_Май_Июль_КБУ" xfId="1902"/>
    <cellStyle name="_Январь_Май_Июль_КРН" xfId="1903"/>
    <cellStyle name="_Январь_Май_Июль_ОПШ" xfId="1904"/>
    <cellStyle name="_Январь_Май_Июль_СР" xfId="1905"/>
    <cellStyle name="_Январь_Май_Июнь" xfId="1906"/>
    <cellStyle name="_Январь_Май_Июнь_1" xfId="1907"/>
    <cellStyle name="_Январь_Май_Июнь_1_Август" xfId="1908"/>
    <cellStyle name="_Январь_Май_Июнь_1_Дистанц." xfId="1909"/>
    <cellStyle name="_Январь_Май_Июнь_1_Индив." xfId="1910"/>
    <cellStyle name="_Январь_Май_Июнь_1_КБУ" xfId="1911"/>
    <cellStyle name="_Январь_Май_Июнь_Август" xfId="1912"/>
    <cellStyle name="_Январь_Май_Июнь_Август_Дистанц." xfId="1913"/>
    <cellStyle name="_Январь_Май_Июнь_Август_Индив." xfId="1914"/>
    <cellStyle name="_Январь_Май_Июнь_БЕЛ" xfId="1915"/>
    <cellStyle name="_Январь_Май_Июнь_БИНТ" xfId="1916"/>
    <cellStyle name="_Январь_Май_Июнь_БИНТ_БЕЛ" xfId="1917"/>
    <cellStyle name="_Январь_Май_Июнь_БИНТ_РЕЧ" xfId="1918"/>
    <cellStyle name="_Январь_Май_Июнь_БУХ" xfId="1919"/>
    <cellStyle name="_Январь_Май_Июнь_БУХ_БЕЛ" xfId="1920"/>
    <cellStyle name="_Январь_Май_Июнь_БУХ_РЕЧ" xfId="1921"/>
    <cellStyle name="_Январь_Май_Июнь_ВЕБДИЗ" xfId="1922"/>
    <cellStyle name="_Январь_Май_Июнь_ВЕБМАСТ" xfId="1923"/>
    <cellStyle name="_Январь_Май_Июнь_ВЕБМАСТ_БЕЛ" xfId="1924"/>
    <cellStyle name="_Январь_Май_Июнь_ВЕБМАСТ_РЕЧ" xfId="1925"/>
    <cellStyle name="_Январь_Май_Июнь_Дети" xfId="1926"/>
    <cellStyle name="_Январь_Май_Июнь_Дистанц." xfId="1927"/>
    <cellStyle name="_Январь_Май_Июнь_Индив." xfId="1928"/>
    <cellStyle name="_Январь_Май_Июнь_Индив._БЕЛ" xfId="1929"/>
    <cellStyle name="_Январь_Май_Июнь_Индив._РЕЧ" xfId="1930"/>
    <cellStyle name="_Январь_Май_Июнь_Июнь" xfId="1931"/>
    <cellStyle name="_Январь_Май_Июнь_Июнь_Август" xfId="1932"/>
    <cellStyle name="_Январь_Май_Июнь_Июнь_Дистанц." xfId="1933"/>
    <cellStyle name="_Январь_Май_Июнь_Июнь_Индив." xfId="1934"/>
    <cellStyle name="_Январь_Май_Июнь_Июнь_КБУ" xfId="1935"/>
    <cellStyle name="_Январь_Май_Июнь_КБУ" xfId="1936"/>
    <cellStyle name="_Январь_Май_Июнь_КРН" xfId="1937"/>
    <cellStyle name="_Январь_Май_Июнь_ОПШ" xfId="1938"/>
    <cellStyle name="_Январь_Май_Июнь_СР" xfId="1939"/>
    <cellStyle name="_Январь_Май_КБУ" xfId="1940"/>
    <cellStyle name="_Январь_Май_КРН" xfId="1941"/>
    <cellStyle name="_Январь_Май_Май" xfId="1942"/>
    <cellStyle name="_Январь_Май_Май_Август" xfId="1943"/>
    <cellStyle name="_Январь_Май_Май_Август_Дистанц." xfId="1944"/>
    <cellStyle name="_Январь_Май_Май_Август_Индив." xfId="1945"/>
    <cellStyle name="_Январь_Май_Май_БЕЛ" xfId="1946"/>
    <cellStyle name="_Январь_Май_Май_БИНТ" xfId="1947"/>
    <cellStyle name="_Январь_Май_Май_БИНТ_БЕЛ" xfId="1948"/>
    <cellStyle name="_Январь_Май_Май_БИНТ_РЕЧ" xfId="1949"/>
    <cellStyle name="_Январь_Май_Май_ВЕБДИЗ" xfId="1950"/>
    <cellStyle name="_Январь_Май_Май_ВЕБМАСТ" xfId="1951"/>
    <cellStyle name="_Январь_Май_Май_ВЕБМАСТ_БЕЛ" xfId="1952"/>
    <cellStyle name="_Январь_Май_Май_ВЕБМАСТ_РЕЧ" xfId="1953"/>
    <cellStyle name="_Январь_Май_Май_Дети" xfId="1954"/>
    <cellStyle name="_Январь_Май_Май_Дистанц." xfId="1955"/>
    <cellStyle name="_Январь_Май_Май_Индив." xfId="1956"/>
    <cellStyle name="_Январь_Май_Май_Индив._БЕЛ" xfId="1957"/>
    <cellStyle name="_Январь_Май_Май_Индив._РЕЧ" xfId="1958"/>
    <cellStyle name="_Январь_Май_Май_Июнь" xfId="1959"/>
    <cellStyle name="_Январь_Май_Май_Июнь_Август" xfId="1960"/>
    <cellStyle name="_Январь_Май_Май_Июнь_Дистанц." xfId="1961"/>
    <cellStyle name="_Январь_Май_Май_Июнь_Индив." xfId="1962"/>
    <cellStyle name="_Январь_Май_Май_Июнь_КБУ" xfId="1963"/>
    <cellStyle name="_Январь_Май_Май_КБУ" xfId="1964"/>
    <cellStyle name="_Январь_Май_Май_КРН" xfId="1965"/>
    <cellStyle name="_Январь_Май_Май_ОПШ" xfId="1966"/>
    <cellStyle name="_Январь_Май_Май_СР" xfId="1967"/>
    <cellStyle name="_Январь_Май_ОПШ" xfId="1968"/>
    <cellStyle name="_Январь_Май_РЕЧ" xfId="1969"/>
    <cellStyle name="_Январь_Май_РЕЧ_БЕЛ" xfId="1970"/>
    <cellStyle name="_Январь_Май_РЕЧ_РЕЧ" xfId="1971"/>
    <cellStyle name="_Январь_Май_СИ" xfId="1972"/>
    <cellStyle name="_Январь_Май_СИ_БЕЛ" xfId="1973"/>
    <cellStyle name="_Январь_Май_СИ_РЕЧ" xfId="1974"/>
    <cellStyle name="_Январь_Май_СР" xfId="1975"/>
    <cellStyle name="_Январь_Май_СУБД" xfId="1976"/>
    <cellStyle name="_Январь_Май_СУБД_БЕЛ" xfId="1977"/>
    <cellStyle name="_Январь_Май_СУБД_РЕЧ" xfId="1978"/>
    <cellStyle name="_Январь_МП" xfId="1979"/>
    <cellStyle name="_Январь_МП_БЕЛ" xfId="1980"/>
    <cellStyle name="_Январь_МП_РЕЧ" xfId="1981"/>
    <cellStyle name="_Январь_НТ" xfId="1982"/>
    <cellStyle name="_Январь_НТ_БЕЛ" xfId="1983"/>
    <cellStyle name="_Январь_НТ_РЕЧ" xfId="1984"/>
    <cellStyle name="_Январь_ОПШ" xfId="1985"/>
    <cellStyle name="_Январь_ОПШ_БЕЛ" xfId="1986"/>
    <cellStyle name="_Январь_ОПШ_РЕЧ" xfId="1987"/>
    <cellStyle name="_Январь_Офис" xfId="1988"/>
    <cellStyle name="_Январь_Офис_БЕЛ" xfId="1989"/>
    <cellStyle name="_Январь_Офис_РЕЧ" xfId="1990"/>
    <cellStyle name="_Январь_ПРШ" xfId="1991"/>
    <cellStyle name="_Январь_ПРШ_БЕЛ" xfId="1992"/>
    <cellStyle name="_Январь_ПРШ_РЕЧ" xfId="1993"/>
    <cellStyle name="_Январь_РЕЧ" xfId="1994"/>
    <cellStyle name="_Январь_РЕЧ_БЕЛ" xfId="1995"/>
    <cellStyle name="_Январь_РЕЧ_РЕЧ" xfId="1996"/>
    <cellStyle name="_Январь_СВБ" xfId="1997"/>
    <cellStyle name="_Январь_СВБ_БЕЛ" xfId="1998"/>
    <cellStyle name="_Январь_СВБ_РЕЧ" xfId="1999"/>
    <cellStyle name="_Январь_СИ" xfId="2000"/>
    <cellStyle name="_Январь_СИ_БЕЛ" xfId="2001"/>
    <cellStyle name="_Январь_СИ_РЕЧ" xfId="2002"/>
    <cellStyle name="_Январь_СИС" xfId="2003"/>
    <cellStyle name="_Январь_СИС_БЕЛ" xfId="2004"/>
    <cellStyle name="_Январь_СИС_РЕЧ" xfId="2005"/>
    <cellStyle name="_Январь_СР" xfId="2006"/>
    <cellStyle name="_Январь_СУБД" xfId="2007"/>
    <cellStyle name="_Январь_СУБД_БЕЛ" xfId="2008"/>
    <cellStyle name="_Январь_СУБД_РЕЧ" xfId="2009"/>
    <cellStyle name="_Январь_ТЕК" xfId="2010"/>
    <cellStyle name="_Январь_ТЕК_БЕЛ" xfId="2011"/>
    <cellStyle name="_Январь_ТЕК_РЕЧ" xfId="2012"/>
    <cellStyle name="_Январь_ТОР" xfId="2013"/>
    <cellStyle name="_Январь_ТОР_БЕЛ" xfId="2014"/>
    <cellStyle name="_Январь_ТОР_РЕЧ" xfId="2015"/>
    <cellStyle name="_Январь_Февраль" xfId="2016"/>
    <cellStyle name="_Январь_Февраль_1" xfId="2017"/>
    <cellStyle name="_Январь_Февраль_1_Август" xfId="2018"/>
    <cellStyle name="_Январь_Февраль_1_Август_Дистанц." xfId="2019"/>
    <cellStyle name="_Январь_Февраль_1_Август_Индив." xfId="2020"/>
    <cellStyle name="_Январь_Февраль_1_АКАД" xfId="2021"/>
    <cellStyle name="_Январь_Февраль_1_АКАД_БЕЛ" xfId="2022"/>
    <cellStyle name="_Январь_Февраль_1_АКАД_РЕЧ" xfId="2023"/>
    <cellStyle name="_Январь_Февраль_1_Б9560" xfId="2024"/>
    <cellStyle name="_Январь_Февраль_1_Б9560_БЕЛ" xfId="2025"/>
    <cellStyle name="_Январь_Февраль_1_Б9560_РЕЧ" xfId="2026"/>
    <cellStyle name="_Январь_Февраль_1_БЕЛ" xfId="2027"/>
    <cellStyle name="_Январь_Февраль_1_БИНТ" xfId="2028"/>
    <cellStyle name="_Январь_Февраль_1_БИНТ_БЕЛ" xfId="2029"/>
    <cellStyle name="_Январь_Февраль_1_БИНТ_РЕЧ" xfId="2030"/>
    <cellStyle name="_Январь_Февраль_1_БУХ" xfId="2031"/>
    <cellStyle name="_Январь_Февраль_1_БУХ_БЕЛ" xfId="2032"/>
    <cellStyle name="_Январь_Февраль_1_БУХ_РЕЧ" xfId="2033"/>
    <cellStyle name="_Январь_Февраль_1_ВЕБДИЗ" xfId="2034"/>
    <cellStyle name="_Январь_Февраль_1_ВЕБМАСТ" xfId="2035"/>
    <cellStyle name="_Январь_Февраль_1_ВЕБМАСТ_БЕЛ" xfId="2036"/>
    <cellStyle name="_Январь_Февраль_1_ВЕБМАСТ_РЕЧ" xfId="2037"/>
    <cellStyle name="_Январь_Февраль_1_Дети" xfId="2038"/>
    <cellStyle name="_Январь_Февраль_1_Дистанц." xfId="2039"/>
    <cellStyle name="_Январь_Февраль_1_Индив." xfId="2040"/>
    <cellStyle name="_Январь_Февраль_1_Индив._БЕЛ" xfId="2041"/>
    <cellStyle name="_Январь_Февраль_1_Индив._РЕЧ" xfId="2042"/>
    <cellStyle name="_Январь_Февраль_1_Июль" xfId="2043"/>
    <cellStyle name="_Январь_Февраль_1_Июль_Август" xfId="2044"/>
    <cellStyle name="_Январь_Февраль_1_Июль_Август_Дистанц." xfId="2045"/>
    <cellStyle name="_Январь_Февраль_1_Июль_Август_Индив." xfId="2046"/>
    <cellStyle name="_Январь_Февраль_1_Июль_БЕЛ" xfId="2047"/>
    <cellStyle name="_Январь_Февраль_1_Июль_БИНТ" xfId="2048"/>
    <cellStyle name="_Январь_Февраль_1_Июль_БИНТ_БЕЛ" xfId="2049"/>
    <cellStyle name="_Январь_Февраль_1_Июль_БИНТ_РЕЧ" xfId="2050"/>
    <cellStyle name="_Январь_Февраль_1_Июль_ВЕБДИЗ" xfId="2051"/>
    <cellStyle name="_Январь_Февраль_1_Июль_ВЕБМАСТ" xfId="2052"/>
    <cellStyle name="_Январь_Февраль_1_Июль_ВЕБМАСТ_БЕЛ" xfId="2053"/>
    <cellStyle name="_Январь_Февраль_1_Июль_ВЕБМАСТ_РЕЧ" xfId="2054"/>
    <cellStyle name="_Январь_Февраль_1_Июль_Дети" xfId="2055"/>
    <cellStyle name="_Январь_Февраль_1_Июль_Дистанц." xfId="2056"/>
    <cellStyle name="_Январь_Февраль_1_Июль_Индив." xfId="2057"/>
    <cellStyle name="_Январь_Февраль_1_Июль_Индив._БЕЛ" xfId="2058"/>
    <cellStyle name="_Январь_Февраль_1_Июль_Индив._РЕЧ" xfId="2059"/>
    <cellStyle name="_Январь_Февраль_1_Июль_Июнь" xfId="2060"/>
    <cellStyle name="_Январь_Февраль_1_Июль_Июнь_Август" xfId="2061"/>
    <cellStyle name="_Январь_Февраль_1_Июль_Июнь_Дистанц." xfId="2062"/>
    <cellStyle name="_Январь_Февраль_1_Июль_Июнь_Индив." xfId="2063"/>
    <cellStyle name="_Январь_Февраль_1_Июль_Июнь_КБУ" xfId="2064"/>
    <cellStyle name="_Январь_Февраль_1_Июль_КБУ" xfId="2065"/>
    <cellStyle name="_Январь_Февраль_1_Июль_КРН" xfId="2066"/>
    <cellStyle name="_Январь_Февраль_1_Июль_ОПШ" xfId="2067"/>
    <cellStyle name="_Январь_Февраль_1_Июль_СР" xfId="2068"/>
    <cellStyle name="_Январь_Февраль_1_Июнь" xfId="2069"/>
    <cellStyle name="_Январь_Февраль_1_Июнь_1" xfId="2070"/>
    <cellStyle name="_Январь_Февраль_1_Июнь_1_Август" xfId="2071"/>
    <cellStyle name="_Январь_Февраль_1_Июнь_1_Дистанц." xfId="2072"/>
    <cellStyle name="_Январь_Февраль_1_Июнь_1_Индив." xfId="2073"/>
    <cellStyle name="_Январь_Февраль_1_Июнь_1_КБУ" xfId="2074"/>
    <cellStyle name="_Январь_Февраль_1_Июнь_Август" xfId="2075"/>
    <cellStyle name="_Январь_Февраль_1_Июнь_Август_Дистанц." xfId="2076"/>
    <cellStyle name="_Январь_Февраль_1_Июнь_Август_Индив." xfId="2077"/>
    <cellStyle name="_Январь_Февраль_1_Июнь_БЕЛ" xfId="2078"/>
    <cellStyle name="_Январь_Февраль_1_Июнь_БИНТ" xfId="2079"/>
    <cellStyle name="_Январь_Февраль_1_Июнь_БИНТ_БЕЛ" xfId="2080"/>
    <cellStyle name="_Январь_Февраль_1_Июнь_БИНТ_РЕЧ" xfId="2081"/>
    <cellStyle name="_Январь_Февраль_1_Июнь_БУХ" xfId="2082"/>
    <cellStyle name="_Январь_Февраль_1_Июнь_БУХ_БЕЛ" xfId="2083"/>
    <cellStyle name="_Январь_Февраль_1_Июнь_БУХ_РЕЧ" xfId="2084"/>
    <cellStyle name="_Январь_Февраль_1_Июнь_ВЕБДИЗ" xfId="2085"/>
    <cellStyle name="_Январь_Февраль_1_Июнь_ВЕБМАСТ" xfId="2086"/>
    <cellStyle name="_Январь_Февраль_1_Июнь_ВЕБМАСТ_БЕЛ" xfId="2087"/>
    <cellStyle name="_Январь_Февраль_1_Июнь_ВЕБМАСТ_РЕЧ" xfId="2088"/>
    <cellStyle name="_Январь_Февраль_1_Июнь_Дети" xfId="2089"/>
    <cellStyle name="_Январь_Февраль_1_Июнь_Дистанц." xfId="2090"/>
    <cellStyle name="_Январь_Февраль_1_Июнь_Индив." xfId="2091"/>
    <cellStyle name="_Январь_Февраль_1_Июнь_Индив._БЕЛ" xfId="2092"/>
    <cellStyle name="_Январь_Февраль_1_Июнь_Индив._РЕЧ" xfId="2093"/>
    <cellStyle name="_Январь_Февраль_1_Июнь_Июнь" xfId="2094"/>
    <cellStyle name="_Январь_Февраль_1_Июнь_Июнь_Август" xfId="2095"/>
    <cellStyle name="_Январь_Февраль_1_Июнь_Июнь_Дистанц." xfId="2096"/>
    <cellStyle name="_Январь_Февраль_1_Июнь_Июнь_Индив." xfId="2097"/>
    <cellStyle name="_Январь_Февраль_1_Июнь_Июнь_КБУ" xfId="2098"/>
    <cellStyle name="_Январь_Февраль_1_Июнь_КБУ" xfId="2099"/>
    <cellStyle name="_Январь_Февраль_1_Июнь_КРН" xfId="2100"/>
    <cellStyle name="_Январь_Февраль_1_Июнь_ОПШ" xfId="2101"/>
    <cellStyle name="_Январь_Февраль_1_Июнь_СР" xfId="2102"/>
    <cellStyle name="_Январь_Февраль_1_КБУ" xfId="2103"/>
    <cellStyle name="_Январь_Февраль_1_КРН" xfId="2104"/>
    <cellStyle name="_Январь_Февраль_1_Май" xfId="2105"/>
    <cellStyle name="_Январь_Февраль_1_Май_Август" xfId="2106"/>
    <cellStyle name="_Январь_Февраль_1_Май_Август_Дистанц." xfId="2107"/>
    <cellStyle name="_Январь_Февраль_1_Май_Август_Индив." xfId="2108"/>
    <cellStyle name="_Январь_Февраль_1_Май_БЕЛ" xfId="2109"/>
    <cellStyle name="_Январь_Февраль_1_Май_БИНТ" xfId="2110"/>
    <cellStyle name="_Январь_Февраль_1_Май_БИНТ_БЕЛ" xfId="2111"/>
    <cellStyle name="_Январь_Февраль_1_Май_БИНТ_РЕЧ" xfId="2112"/>
    <cellStyle name="_Январь_Февраль_1_Май_ВЕБДИЗ" xfId="2113"/>
    <cellStyle name="_Январь_Февраль_1_Май_ВЕБМАСТ" xfId="2114"/>
    <cellStyle name="_Январь_Февраль_1_Май_ВЕБМАСТ_БЕЛ" xfId="2115"/>
    <cellStyle name="_Январь_Февраль_1_Май_ВЕБМАСТ_РЕЧ" xfId="2116"/>
    <cellStyle name="_Январь_Февраль_1_Май_Дети" xfId="2117"/>
    <cellStyle name="_Январь_Февраль_1_Май_Дистанц." xfId="2118"/>
    <cellStyle name="_Январь_Февраль_1_Май_Индив." xfId="2119"/>
    <cellStyle name="_Январь_Февраль_1_Май_Индив._БЕЛ" xfId="2120"/>
    <cellStyle name="_Январь_Февраль_1_Май_Индив._РЕЧ" xfId="2121"/>
    <cellStyle name="_Январь_Февраль_1_Май_Июнь" xfId="2122"/>
    <cellStyle name="_Январь_Февраль_1_Май_Июнь_Август" xfId="2123"/>
    <cellStyle name="_Январь_Февраль_1_Май_Июнь_Дистанц." xfId="2124"/>
    <cellStyle name="_Январь_Февраль_1_Май_Июнь_Индив." xfId="2125"/>
    <cellStyle name="_Январь_Февраль_1_Май_Июнь_КБУ" xfId="2126"/>
    <cellStyle name="_Январь_Февраль_1_Май_КБУ" xfId="2127"/>
    <cellStyle name="_Январь_Февраль_1_Май_КРН" xfId="2128"/>
    <cellStyle name="_Январь_Февраль_1_Май_ОПШ" xfId="2129"/>
    <cellStyle name="_Январь_Февраль_1_Май_СР" xfId="2130"/>
    <cellStyle name="_Январь_Февраль_1_ОПШ" xfId="2131"/>
    <cellStyle name="_Январь_Февраль_1_РЕЧ" xfId="2132"/>
    <cellStyle name="_Январь_Февраль_1_РЕЧ_БЕЛ" xfId="2133"/>
    <cellStyle name="_Январь_Февраль_1_РЕЧ_РЕЧ" xfId="2134"/>
    <cellStyle name="_Январь_Февраль_1_СИ" xfId="2135"/>
    <cellStyle name="_Январь_Февраль_1_СИ_БЕЛ" xfId="2136"/>
    <cellStyle name="_Январь_Февраль_1_СИ_РЕЧ" xfId="2137"/>
    <cellStyle name="_Январь_Февраль_1_СР" xfId="2138"/>
    <cellStyle name="_Январь_Февраль_1_СУБД" xfId="2139"/>
    <cellStyle name="_Январь_Февраль_1_СУБД_БЕЛ" xfId="2140"/>
    <cellStyle name="_Январь_Февраль_1_СУБД_РЕЧ" xfId="2141"/>
    <cellStyle name="_Январь_Февраль_БЕЛ" xfId="2142"/>
    <cellStyle name="_Январь_Февраль_РЕЧ" xfId="2143"/>
    <cellStyle name="_Январь_ФШ" xfId="2144"/>
    <cellStyle name="_Январь_ФШ_БЕЛ" xfId="2145"/>
    <cellStyle name="_Январь_ФШ_РЕЧ" xfId="2146"/>
    <cellStyle name="Currency0" xfId="2147"/>
    <cellStyle name="Euro" xfId="2148"/>
    <cellStyle name="Normal" xfId="0" builtinId="0"/>
    <cellStyle name="Normal1" xfId="2149"/>
    <cellStyle name="Обычный_~Список сотрудников" xfId="2150"/>
    <cellStyle name="Стиль 1" xfId="1"/>
    <cellStyle name="Тысячи [0]_Лист1" xfId="2151"/>
    <cellStyle name="Тысячи_Лист1" xfId="2152"/>
  </cellStyles>
  <dxfs count="0"/>
  <tableStyles count="0" defaultTableStyle="TableStyleMedium9" defaultPivotStyle="PivotStyleLight16"/>
  <colors>
    <mruColors>
      <color rgb="FFFFFF99"/>
      <color rgb="FFFF99CC"/>
      <color rgb="FFFF66CC"/>
      <color rgb="FF25A2FF"/>
      <color rgb="FF66FFCC"/>
      <color rgb="FF0086EA"/>
      <color rgb="FF9999FF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147638</xdr:colOff>
      <xdr:row>3</xdr:row>
      <xdr:rowOff>63500</xdr:rowOff>
    </xdr:from>
    <xdr:to>
      <xdr:col>15</xdr:col>
      <xdr:colOff>419100</xdr:colOff>
      <xdr:row>10</xdr:row>
      <xdr:rowOff>104775</xdr:rowOff>
    </xdr:to>
    <xdr:sp macro="" textlink="">
      <xdr:nvSpPr>
        <xdr:cNvPr id="2" name="Загнутый угол 1"/>
        <xdr:cNvSpPr/>
      </xdr:nvSpPr>
      <xdr:spPr>
        <a:xfrm>
          <a:off x="7119938" y="615950"/>
          <a:ext cx="3319462" cy="13081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ыполнить сортировку по 1-му критерию: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по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Фамилии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алфавиту)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по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Дате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рождения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убыванию)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по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Окладу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убыванию)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</xdr:row>
      <xdr:rowOff>114299</xdr:rowOff>
    </xdr:from>
    <xdr:to>
      <xdr:col>13</xdr:col>
      <xdr:colOff>523875</xdr:colOff>
      <xdr:row>14</xdr:row>
      <xdr:rowOff>161925</xdr:rowOff>
    </xdr:to>
    <xdr:sp macro="" textlink="">
      <xdr:nvSpPr>
        <xdr:cNvPr id="2" name="Загнутый угол 1"/>
        <xdr:cNvSpPr/>
      </xdr:nvSpPr>
      <xdr:spPr>
        <a:xfrm>
          <a:off x="6934200" y="304799"/>
          <a:ext cx="4657725" cy="240030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ыполнить сортировку по нескольким критериям в следующем порядке: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Наименование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(по алфавиту)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Количество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убыванию)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Дата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убыванию)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Клиент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(по алфавиту)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зменить порядок сортировки: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Наименование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алфавиту)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Клиент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алфавиту)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Дата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(по убыванию)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171449</xdr:colOff>
      <xdr:row>4</xdr:row>
      <xdr:rowOff>69850</xdr:rowOff>
    </xdr:from>
    <xdr:to>
      <xdr:col>6</xdr:col>
      <xdr:colOff>333374</xdr:colOff>
      <xdr:row>13</xdr:row>
      <xdr:rowOff>76200</xdr:rowOff>
    </xdr:to>
    <xdr:sp macro="" textlink="">
      <xdr:nvSpPr>
        <xdr:cNvPr id="2" name="Загнутый угол 1"/>
        <xdr:cNvSpPr/>
      </xdr:nvSpPr>
      <xdr:spPr>
        <a:xfrm>
          <a:off x="3086099" y="1108075"/>
          <a:ext cx="3400425" cy="16351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ыполнить сортировку списка по столбцу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ФИО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упорядочив данные по цветам сверху вниз: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синий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розовый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зеленый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желтый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J51"/>
  <sheetViews>
    <sheetView showGridLines="0" tabSelected="1" zoomScaleNormal="100" workbookViewId="0"/>
  </sheetViews>
  <sheetFormatPr defaultRowHeight="14.25" x14ac:dyDescent="0.2"/>
  <cols>
    <col min="1" max="1" width="3.42578125" style="1" bestFit="1" customWidth="1"/>
    <col min="2" max="2" width="16.7109375" style="1" bestFit="1" customWidth="1"/>
    <col min="3" max="3" width="12.28515625" style="1" bestFit="1" customWidth="1"/>
    <col min="4" max="4" width="13.7109375" style="1" bestFit="1" customWidth="1"/>
    <col min="5" max="5" width="5.28515625" style="1" bestFit="1" customWidth="1"/>
    <col min="6" max="6" width="11.28515625" style="1" bestFit="1" customWidth="1"/>
    <col min="7" max="7" width="18.28515625" style="1" bestFit="1" customWidth="1"/>
    <col min="8" max="8" width="7.7109375" style="1" bestFit="1" customWidth="1"/>
    <col min="9" max="9" width="10.42578125" style="1" customWidth="1"/>
    <col min="10" max="10" width="13" style="1" customWidth="1"/>
    <col min="11" max="16384" width="9.140625" style="1"/>
  </cols>
  <sheetData>
    <row r="1" spans="1:10" ht="33.75" customHeight="1" x14ac:dyDescent="0.2">
      <c r="A1" s="2" t="s">
        <v>162</v>
      </c>
      <c r="B1" s="2" t="s">
        <v>11</v>
      </c>
      <c r="C1" s="2" t="s">
        <v>12</v>
      </c>
      <c r="D1" s="2" t="s">
        <v>13</v>
      </c>
      <c r="E1" s="2" t="s">
        <v>163</v>
      </c>
      <c r="F1" s="5" t="s">
        <v>164</v>
      </c>
      <c r="G1" s="2" t="s">
        <v>14</v>
      </c>
      <c r="H1" s="2" t="s">
        <v>7</v>
      </c>
      <c r="I1" s="2" t="s">
        <v>165</v>
      </c>
      <c r="J1" s="5" t="s">
        <v>166</v>
      </c>
    </row>
    <row r="2" spans="1:10" x14ac:dyDescent="0.2">
      <c r="A2" s="4">
        <v>1</v>
      </c>
      <c r="B2" s="4" t="s">
        <v>15</v>
      </c>
      <c r="C2" s="4" t="s">
        <v>16</v>
      </c>
      <c r="D2" s="4" t="s">
        <v>17</v>
      </c>
      <c r="E2" s="4" t="s">
        <v>18</v>
      </c>
      <c r="F2" s="3">
        <v>28994</v>
      </c>
      <c r="G2" s="4" t="s">
        <v>19</v>
      </c>
      <c r="H2" s="4" t="s">
        <v>20</v>
      </c>
      <c r="I2" s="4">
        <v>5440</v>
      </c>
      <c r="J2" s="4" t="s">
        <v>167</v>
      </c>
    </row>
    <row r="3" spans="1:10" x14ac:dyDescent="0.2">
      <c r="A3" s="4">
        <v>2</v>
      </c>
      <c r="B3" s="4" t="s">
        <v>21</v>
      </c>
      <c r="C3" s="4" t="s">
        <v>22</v>
      </c>
      <c r="D3" s="4" t="s">
        <v>23</v>
      </c>
      <c r="E3" s="4" t="s">
        <v>24</v>
      </c>
      <c r="F3" s="3">
        <v>24714</v>
      </c>
      <c r="G3" s="4" t="s">
        <v>25</v>
      </c>
      <c r="H3" s="4" t="s">
        <v>20</v>
      </c>
      <c r="I3" s="4">
        <v>7360</v>
      </c>
      <c r="J3" s="4" t="s">
        <v>169</v>
      </c>
    </row>
    <row r="4" spans="1:10" x14ac:dyDescent="0.2">
      <c r="A4" s="4">
        <v>3</v>
      </c>
      <c r="B4" s="4" t="s">
        <v>26</v>
      </c>
      <c r="C4" s="4" t="s">
        <v>27</v>
      </c>
      <c r="D4" s="4" t="s">
        <v>28</v>
      </c>
      <c r="E4" s="4" t="s">
        <v>24</v>
      </c>
      <c r="F4" s="3">
        <v>27133</v>
      </c>
      <c r="G4" s="4" t="s">
        <v>25</v>
      </c>
      <c r="H4" s="4" t="s">
        <v>20</v>
      </c>
      <c r="I4" s="4">
        <v>6400</v>
      </c>
      <c r="J4" s="4"/>
    </row>
    <row r="5" spans="1:10" x14ac:dyDescent="0.2">
      <c r="A5" s="4">
        <v>4</v>
      </c>
      <c r="B5" s="4" t="s">
        <v>29</v>
      </c>
      <c r="C5" s="4" t="s">
        <v>30</v>
      </c>
      <c r="D5" s="4" t="s">
        <v>31</v>
      </c>
      <c r="E5" s="4" t="s">
        <v>24</v>
      </c>
      <c r="F5" s="3">
        <v>28244</v>
      </c>
      <c r="G5" s="4" t="s">
        <v>32</v>
      </c>
      <c r="H5" s="4" t="s">
        <v>20</v>
      </c>
      <c r="I5" s="4">
        <v>10880</v>
      </c>
      <c r="J5" s="4"/>
    </row>
    <row r="6" spans="1:10" x14ac:dyDescent="0.2">
      <c r="A6" s="4">
        <v>5</v>
      </c>
      <c r="B6" s="4" t="s">
        <v>33</v>
      </c>
      <c r="C6" s="4" t="s">
        <v>34</v>
      </c>
      <c r="D6" s="4" t="s">
        <v>35</v>
      </c>
      <c r="E6" s="4" t="s">
        <v>24</v>
      </c>
      <c r="F6" s="3">
        <v>32940</v>
      </c>
      <c r="G6" s="4" t="s">
        <v>36</v>
      </c>
      <c r="H6" s="4" t="s">
        <v>20</v>
      </c>
      <c r="I6" s="4">
        <v>7360</v>
      </c>
      <c r="J6" s="4"/>
    </row>
    <row r="7" spans="1:10" x14ac:dyDescent="0.2">
      <c r="A7" s="4">
        <v>6</v>
      </c>
      <c r="B7" s="4" t="s">
        <v>37</v>
      </c>
      <c r="C7" s="4" t="s">
        <v>38</v>
      </c>
      <c r="D7" s="4" t="s">
        <v>39</v>
      </c>
      <c r="E7" s="4" t="s">
        <v>18</v>
      </c>
      <c r="F7" s="3">
        <v>30735</v>
      </c>
      <c r="G7" s="4" t="s">
        <v>40</v>
      </c>
      <c r="H7" s="4" t="s">
        <v>20</v>
      </c>
      <c r="I7" s="4">
        <v>3600</v>
      </c>
      <c r="J7" s="4"/>
    </row>
    <row r="8" spans="1:10" x14ac:dyDescent="0.2">
      <c r="A8" s="4">
        <v>7</v>
      </c>
      <c r="B8" s="4" t="s">
        <v>41</v>
      </c>
      <c r="C8" s="4" t="s">
        <v>42</v>
      </c>
      <c r="D8" s="4" t="s">
        <v>43</v>
      </c>
      <c r="E8" s="4" t="s">
        <v>24</v>
      </c>
      <c r="F8" s="3">
        <v>27987</v>
      </c>
      <c r="G8" s="4" t="s">
        <v>40</v>
      </c>
      <c r="H8" s="4" t="s">
        <v>20</v>
      </c>
      <c r="I8" s="4">
        <v>5100</v>
      </c>
      <c r="J8" s="4"/>
    </row>
    <row r="9" spans="1:10" x14ac:dyDescent="0.2">
      <c r="A9" s="4">
        <v>8</v>
      </c>
      <c r="B9" s="4" t="s">
        <v>44</v>
      </c>
      <c r="C9" s="4" t="s">
        <v>45</v>
      </c>
      <c r="D9" s="4" t="s">
        <v>46</v>
      </c>
      <c r="E9" s="4" t="s">
        <v>24</v>
      </c>
      <c r="F9" s="3">
        <v>22696</v>
      </c>
      <c r="G9" s="4" t="s">
        <v>19</v>
      </c>
      <c r="H9" s="4" t="s">
        <v>20</v>
      </c>
      <c r="I9" s="4">
        <v>7360</v>
      </c>
      <c r="J9" s="4"/>
    </row>
    <row r="10" spans="1:10" x14ac:dyDescent="0.2">
      <c r="A10" s="4">
        <v>9</v>
      </c>
      <c r="B10" s="4" t="s">
        <v>47</v>
      </c>
      <c r="C10" s="4" t="s">
        <v>48</v>
      </c>
      <c r="D10" s="4" t="s">
        <v>49</v>
      </c>
      <c r="E10" s="4" t="s">
        <v>18</v>
      </c>
      <c r="F10" s="3">
        <v>27889</v>
      </c>
      <c r="G10" s="4" t="s">
        <v>32</v>
      </c>
      <c r="H10" s="4" t="s">
        <v>20</v>
      </c>
      <c r="I10" s="4">
        <v>10880</v>
      </c>
      <c r="J10" s="4"/>
    </row>
    <row r="11" spans="1:10" x14ac:dyDescent="0.2">
      <c r="A11" s="4">
        <v>10</v>
      </c>
      <c r="B11" s="4" t="s">
        <v>50</v>
      </c>
      <c r="C11" s="4" t="s">
        <v>51</v>
      </c>
      <c r="D11" s="4" t="s">
        <v>52</v>
      </c>
      <c r="E11" s="4" t="s">
        <v>18</v>
      </c>
      <c r="F11" s="3">
        <v>28493</v>
      </c>
      <c r="G11" s="4" t="s">
        <v>53</v>
      </c>
      <c r="H11" s="4" t="s">
        <v>54</v>
      </c>
      <c r="I11" s="4">
        <v>5750</v>
      </c>
      <c r="J11" s="4" t="s">
        <v>168</v>
      </c>
    </row>
    <row r="12" spans="1:10" x14ac:dyDescent="0.2">
      <c r="A12" s="4">
        <v>11</v>
      </c>
      <c r="B12" s="4" t="s">
        <v>79</v>
      </c>
      <c r="C12" s="4" t="s">
        <v>80</v>
      </c>
      <c r="D12" s="4" t="s">
        <v>81</v>
      </c>
      <c r="E12" s="4" t="s">
        <v>18</v>
      </c>
      <c r="F12" s="3">
        <v>28648</v>
      </c>
      <c r="G12" s="4" t="s">
        <v>19</v>
      </c>
      <c r="H12" s="4" t="s">
        <v>54</v>
      </c>
      <c r="I12" s="4">
        <v>5000</v>
      </c>
      <c r="J12" s="4" t="s">
        <v>183</v>
      </c>
    </row>
    <row r="13" spans="1:10" x14ac:dyDescent="0.2">
      <c r="A13" s="4">
        <v>12</v>
      </c>
      <c r="B13" s="4" t="s">
        <v>65</v>
      </c>
      <c r="C13" s="4" t="s">
        <v>66</v>
      </c>
      <c r="D13" s="4" t="s">
        <v>67</v>
      </c>
      <c r="E13" s="4" t="s">
        <v>18</v>
      </c>
      <c r="F13" s="3">
        <v>32451</v>
      </c>
      <c r="G13" s="4" t="s">
        <v>36</v>
      </c>
      <c r="H13" s="4" t="s">
        <v>54</v>
      </c>
      <c r="I13" s="4">
        <v>4750</v>
      </c>
      <c r="J13" s="4" t="s">
        <v>175</v>
      </c>
    </row>
    <row r="14" spans="1:10" x14ac:dyDescent="0.2">
      <c r="A14" s="4">
        <v>13</v>
      </c>
      <c r="B14" s="4" t="s">
        <v>68</v>
      </c>
      <c r="C14" s="4" t="s">
        <v>66</v>
      </c>
      <c r="D14" s="4" t="s">
        <v>69</v>
      </c>
      <c r="E14" s="4" t="s">
        <v>18</v>
      </c>
      <c r="F14" s="3">
        <v>21929</v>
      </c>
      <c r="G14" s="4" t="s">
        <v>40</v>
      </c>
      <c r="H14" s="4" t="s">
        <v>54</v>
      </c>
      <c r="I14" s="4">
        <v>5000</v>
      </c>
      <c r="J14" s="4" t="s">
        <v>176</v>
      </c>
    </row>
    <row r="15" spans="1:10" x14ac:dyDescent="0.2">
      <c r="A15" s="4">
        <v>14</v>
      </c>
      <c r="B15" s="4" t="s">
        <v>58</v>
      </c>
      <c r="C15" s="4" t="s">
        <v>59</v>
      </c>
      <c r="D15" s="4" t="s">
        <v>60</v>
      </c>
      <c r="E15" s="4" t="s">
        <v>18</v>
      </c>
      <c r="F15" s="3">
        <v>25538</v>
      </c>
      <c r="G15" s="4" t="s">
        <v>61</v>
      </c>
      <c r="H15" s="4" t="s">
        <v>54</v>
      </c>
      <c r="I15" s="4">
        <v>8500</v>
      </c>
      <c r="J15" s="4" t="s">
        <v>171</v>
      </c>
    </row>
    <row r="16" spans="1:10" x14ac:dyDescent="0.2">
      <c r="A16" s="4">
        <v>15</v>
      </c>
      <c r="B16" s="4" t="s">
        <v>37</v>
      </c>
      <c r="C16" s="4" t="s">
        <v>70</v>
      </c>
      <c r="D16" s="4" t="s">
        <v>71</v>
      </c>
      <c r="E16" s="4" t="s">
        <v>18</v>
      </c>
      <c r="F16" s="3">
        <v>27437</v>
      </c>
      <c r="G16" s="4" t="s">
        <v>19</v>
      </c>
      <c r="H16" s="4" t="s">
        <v>54</v>
      </c>
      <c r="I16" s="4">
        <v>8500</v>
      </c>
      <c r="J16" s="4" t="s">
        <v>178</v>
      </c>
    </row>
    <row r="17" spans="1:10" x14ac:dyDescent="0.2">
      <c r="A17" s="4">
        <v>16</v>
      </c>
      <c r="B17" s="4" t="s">
        <v>76</v>
      </c>
      <c r="C17" s="4" t="s">
        <v>77</v>
      </c>
      <c r="D17" s="4" t="s">
        <v>78</v>
      </c>
      <c r="E17" s="4" t="s">
        <v>24</v>
      </c>
      <c r="F17" s="3">
        <v>23627</v>
      </c>
      <c r="G17" s="4" t="s">
        <v>19</v>
      </c>
      <c r="H17" s="4" t="s">
        <v>54</v>
      </c>
      <c r="I17" s="4">
        <v>8500</v>
      </c>
      <c r="J17" s="4" t="s">
        <v>182</v>
      </c>
    </row>
    <row r="18" spans="1:10" x14ac:dyDescent="0.2">
      <c r="A18" s="4">
        <v>17</v>
      </c>
      <c r="B18" s="4" t="s">
        <v>62</v>
      </c>
      <c r="C18" s="4" t="s">
        <v>63</v>
      </c>
      <c r="D18" s="4" t="s">
        <v>64</v>
      </c>
      <c r="E18" s="4" t="s">
        <v>24</v>
      </c>
      <c r="F18" s="3">
        <v>23091</v>
      </c>
      <c r="G18" s="4" t="s">
        <v>32</v>
      </c>
      <c r="H18" s="4" t="s">
        <v>54</v>
      </c>
      <c r="I18" s="4">
        <v>5750</v>
      </c>
      <c r="J18" s="4" t="s">
        <v>174</v>
      </c>
    </row>
    <row r="19" spans="1:10" x14ac:dyDescent="0.2">
      <c r="A19" s="4">
        <v>18</v>
      </c>
      <c r="B19" s="4" t="s">
        <v>55</v>
      </c>
      <c r="C19" s="4" t="s">
        <v>56</v>
      </c>
      <c r="D19" s="4" t="s">
        <v>57</v>
      </c>
      <c r="E19" s="4" t="s">
        <v>24</v>
      </c>
      <c r="F19" s="3">
        <v>26065</v>
      </c>
      <c r="G19" s="4" t="s">
        <v>25</v>
      </c>
      <c r="H19" s="4" t="s">
        <v>54</v>
      </c>
      <c r="I19" s="4">
        <v>4000</v>
      </c>
      <c r="J19" s="4"/>
    </row>
    <row r="20" spans="1:10" x14ac:dyDescent="0.2">
      <c r="A20" s="4">
        <v>19</v>
      </c>
      <c r="B20" s="4" t="s">
        <v>72</v>
      </c>
      <c r="C20" s="4" t="s">
        <v>73</v>
      </c>
      <c r="D20" s="4" t="s">
        <v>74</v>
      </c>
      <c r="E20" s="4" t="s">
        <v>24</v>
      </c>
      <c r="F20" s="3">
        <v>22127</v>
      </c>
      <c r="G20" s="4" t="s">
        <v>75</v>
      </c>
      <c r="H20" s="4" t="s">
        <v>54</v>
      </c>
      <c r="I20" s="4">
        <v>2515</v>
      </c>
      <c r="J20" s="4"/>
    </row>
    <row r="21" spans="1:10" x14ac:dyDescent="0.2">
      <c r="A21" s="4">
        <v>20</v>
      </c>
      <c r="B21" s="4" t="s">
        <v>116</v>
      </c>
      <c r="C21" s="4" t="s">
        <v>117</v>
      </c>
      <c r="D21" s="4" t="s">
        <v>118</v>
      </c>
      <c r="E21" s="4" t="s">
        <v>18</v>
      </c>
      <c r="F21" s="3">
        <v>24898</v>
      </c>
      <c r="G21" s="4" t="s">
        <v>32</v>
      </c>
      <c r="H21" s="4" t="s">
        <v>85</v>
      </c>
      <c r="I21" s="4">
        <v>2100</v>
      </c>
      <c r="J21" s="4" t="s">
        <v>180</v>
      </c>
    </row>
    <row r="22" spans="1:10" x14ac:dyDescent="0.2">
      <c r="A22" s="4">
        <v>21</v>
      </c>
      <c r="B22" s="4" t="s">
        <v>119</v>
      </c>
      <c r="C22" s="4" t="s">
        <v>120</v>
      </c>
      <c r="D22" s="4" t="s">
        <v>121</v>
      </c>
      <c r="E22" s="4" t="s">
        <v>24</v>
      </c>
      <c r="F22" s="3">
        <v>28781</v>
      </c>
      <c r="G22" s="4" t="s">
        <v>32</v>
      </c>
      <c r="H22" s="4" t="s">
        <v>85</v>
      </c>
      <c r="I22" s="4">
        <v>3060</v>
      </c>
      <c r="J22" s="4" t="s">
        <v>181</v>
      </c>
    </row>
    <row r="23" spans="1:10" x14ac:dyDescent="0.2">
      <c r="A23" s="4">
        <v>22</v>
      </c>
      <c r="B23" s="4" t="s">
        <v>95</v>
      </c>
      <c r="C23" s="4" t="s">
        <v>96</v>
      </c>
      <c r="D23" s="4" t="s">
        <v>97</v>
      </c>
      <c r="E23" s="4" t="s">
        <v>24</v>
      </c>
      <c r="F23" s="3">
        <v>23370</v>
      </c>
      <c r="G23" s="4" t="s">
        <v>25</v>
      </c>
      <c r="H23" s="4" t="s">
        <v>85</v>
      </c>
      <c r="I23" s="4">
        <v>2070</v>
      </c>
      <c r="J23" s="4" t="s">
        <v>172</v>
      </c>
    </row>
    <row r="24" spans="1:10" x14ac:dyDescent="0.2">
      <c r="A24" s="4">
        <v>23</v>
      </c>
      <c r="B24" s="4" t="s">
        <v>98</v>
      </c>
      <c r="C24" s="4" t="s">
        <v>99</v>
      </c>
      <c r="D24" s="4" t="s">
        <v>100</v>
      </c>
      <c r="E24" s="4" t="s">
        <v>18</v>
      </c>
      <c r="F24" s="3">
        <v>24957</v>
      </c>
      <c r="G24" s="4" t="s">
        <v>32</v>
      </c>
      <c r="H24" s="4" t="s">
        <v>85</v>
      </c>
      <c r="I24" s="4">
        <v>3100</v>
      </c>
      <c r="J24" s="4" t="s">
        <v>173</v>
      </c>
    </row>
    <row r="25" spans="1:10" x14ac:dyDescent="0.2">
      <c r="A25" s="4">
        <v>24</v>
      </c>
      <c r="B25" s="4" t="s">
        <v>82</v>
      </c>
      <c r="C25" s="4" t="s">
        <v>83</v>
      </c>
      <c r="D25" s="4" t="s">
        <v>84</v>
      </c>
      <c r="E25" s="4" t="s">
        <v>24</v>
      </c>
      <c r="F25" s="3">
        <v>26452</v>
      </c>
      <c r="G25" s="4" t="s">
        <v>32</v>
      </c>
      <c r="H25" s="4" t="s">
        <v>85</v>
      </c>
      <c r="I25" s="4">
        <v>2050</v>
      </c>
      <c r="J25" s="4"/>
    </row>
    <row r="26" spans="1:10" x14ac:dyDescent="0.2">
      <c r="A26" s="4">
        <v>25</v>
      </c>
      <c r="B26" s="4" t="s">
        <v>86</v>
      </c>
      <c r="C26" s="4" t="s">
        <v>87</v>
      </c>
      <c r="D26" s="4" t="s">
        <v>88</v>
      </c>
      <c r="E26" s="4" t="s">
        <v>18</v>
      </c>
      <c r="F26" s="3">
        <v>26504</v>
      </c>
      <c r="G26" s="4" t="s">
        <v>25</v>
      </c>
      <c r="H26" s="4" t="s">
        <v>85</v>
      </c>
      <c r="I26" s="4">
        <v>1800</v>
      </c>
      <c r="J26" s="4"/>
    </row>
    <row r="27" spans="1:10" x14ac:dyDescent="0.2">
      <c r="A27" s="4">
        <v>26</v>
      </c>
      <c r="B27" s="4" t="s">
        <v>90</v>
      </c>
      <c r="C27" s="4" t="s">
        <v>91</v>
      </c>
      <c r="D27" s="4" t="s">
        <v>92</v>
      </c>
      <c r="E27" s="4" t="s">
        <v>18</v>
      </c>
      <c r="F27" s="3">
        <v>31225</v>
      </c>
      <c r="G27" s="4" t="s">
        <v>61</v>
      </c>
      <c r="H27" s="4" t="s">
        <v>85</v>
      </c>
      <c r="I27" s="4">
        <v>1800</v>
      </c>
      <c r="J27" s="4"/>
    </row>
    <row r="28" spans="1:10" x14ac:dyDescent="0.2">
      <c r="A28" s="4">
        <v>27</v>
      </c>
      <c r="B28" s="4" t="s">
        <v>93</v>
      </c>
      <c r="C28" s="4" t="s">
        <v>94</v>
      </c>
      <c r="D28" s="4" t="s">
        <v>92</v>
      </c>
      <c r="E28" s="4" t="s">
        <v>18</v>
      </c>
      <c r="F28" s="3">
        <v>18084</v>
      </c>
      <c r="G28" s="4" t="s">
        <v>32</v>
      </c>
      <c r="H28" s="4" t="s">
        <v>85</v>
      </c>
      <c r="I28" s="4">
        <v>2700</v>
      </c>
      <c r="J28" s="4"/>
    </row>
    <row r="29" spans="1:10" x14ac:dyDescent="0.2">
      <c r="A29" s="4">
        <v>28</v>
      </c>
      <c r="B29" s="4" t="s">
        <v>101</v>
      </c>
      <c r="C29" s="4" t="s">
        <v>102</v>
      </c>
      <c r="D29" s="4" t="s">
        <v>103</v>
      </c>
      <c r="E29" s="4" t="s">
        <v>18</v>
      </c>
      <c r="F29" s="3">
        <v>21450</v>
      </c>
      <c r="G29" s="4" t="s">
        <v>19</v>
      </c>
      <c r="H29" s="4" t="s">
        <v>85</v>
      </c>
      <c r="I29" s="4">
        <v>900</v>
      </c>
      <c r="J29" s="4"/>
    </row>
    <row r="30" spans="1:10" x14ac:dyDescent="0.2">
      <c r="A30" s="4">
        <v>29</v>
      </c>
      <c r="B30" s="4" t="s">
        <v>104</v>
      </c>
      <c r="C30" s="4" t="s">
        <v>105</v>
      </c>
      <c r="D30" s="4" t="s">
        <v>106</v>
      </c>
      <c r="E30" s="4" t="s">
        <v>24</v>
      </c>
      <c r="F30" s="3">
        <v>25494</v>
      </c>
      <c r="G30" s="4" t="s">
        <v>89</v>
      </c>
      <c r="H30" s="4" t="s">
        <v>85</v>
      </c>
      <c r="I30" s="4">
        <v>905</v>
      </c>
      <c r="J30" s="4"/>
    </row>
    <row r="31" spans="1:10" x14ac:dyDescent="0.2">
      <c r="A31" s="4">
        <v>30</v>
      </c>
      <c r="B31" s="4" t="s">
        <v>107</v>
      </c>
      <c r="C31" s="4" t="s">
        <v>108</v>
      </c>
      <c r="D31" s="4" t="s">
        <v>109</v>
      </c>
      <c r="E31" s="4" t="s">
        <v>18</v>
      </c>
      <c r="F31" s="3">
        <v>32763</v>
      </c>
      <c r="G31" s="4" t="s">
        <v>89</v>
      </c>
      <c r="H31" s="4" t="s">
        <v>85</v>
      </c>
      <c r="I31" s="4">
        <v>1800</v>
      </c>
      <c r="J31" s="4"/>
    </row>
    <row r="32" spans="1:10" x14ac:dyDescent="0.2">
      <c r="A32" s="4">
        <v>31</v>
      </c>
      <c r="B32" s="4" t="s">
        <v>110</v>
      </c>
      <c r="C32" s="4" t="s">
        <v>34</v>
      </c>
      <c r="D32" s="4" t="s">
        <v>35</v>
      </c>
      <c r="E32" s="4" t="s">
        <v>24</v>
      </c>
      <c r="F32" s="3">
        <v>24172</v>
      </c>
      <c r="G32" s="4" t="s">
        <v>36</v>
      </c>
      <c r="H32" s="4" t="s">
        <v>85</v>
      </c>
      <c r="I32" s="4">
        <v>1800</v>
      </c>
      <c r="J32" s="4"/>
    </row>
    <row r="33" spans="1:10" x14ac:dyDescent="0.2">
      <c r="A33" s="4">
        <v>32</v>
      </c>
      <c r="B33" s="4" t="s">
        <v>111</v>
      </c>
      <c r="C33" s="4" t="s">
        <v>112</v>
      </c>
      <c r="D33" s="4" t="s">
        <v>67</v>
      </c>
      <c r="E33" s="4" t="s">
        <v>18</v>
      </c>
      <c r="F33" s="3">
        <v>22196</v>
      </c>
      <c r="G33" s="4" t="s">
        <v>40</v>
      </c>
      <c r="H33" s="4" t="s">
        <v>85</v>
      </c>
      <c r="I33" s="4">
        <v>1900</v>
      </c>
      <c r="J33" s="4"/>
    </row>
    <row r="34" spans="1:10" x14ac:dyDescent="0.2">
      <c r="A34" s="4">
        <v>33</v>
      </c>
      <c r="B34" s="4" t="s">
        <v>113</v>
      </c>
      <c r="C34" s="4" t="s">
        <v>114</v>
      </c>
      <c r="D34" s="4" t="s">
        <v>115</v>
      </c>
      <c r="E34" s="4" t="s">
        <v>24</v>
      </c>
      <c r="F34" s="3">
        <v>22608</v>
      </c>
      <c r="G34" s="4" t="s">
        <v>32</v>
      </c>
      <c r="H34" s="4" t="s">
        <v>85</v>
      </c>
      <c r="I34" s="4">
        <v>2070</v>
      </c>
      <c r="J34" s="4"/>
    </row>
    <row r="35" spans="1:10" x14ac:dyDescent="0.2">
      <c r="A35" s="4">
        <v>34</v>
      </c>
      <c r="B35" s="4" t="s">
        <v>122</v>
      </c>
      <c r="C35" s="4" t="s">
        <v>123</v>
      </c>
      <c r="D35" s="4" t="s">
        <v>124</v>
      </c>
      <c r="E35" s="4" t="s">
        <v>18</v>
      </c>
      <c r="F35" s="3">
        <v>29304</v>
      </c>
      <c r="G35" s="4" t="s">
        <v>19</v>
      </c>
      <c r="H35" s="4" t="s">
        <v>85</v>
      </c>
      <c r="I35" s="4">
        <v>2080</v>
      </c>
      <c r="J35" s="4"/>
    </row>
    <row r="36" spans="1:10" x14ac:dyDescent="0.2">
      <c r="A36" s="4">
        <v>35</v>
      </c>
      <c r="B36" s="4" t="s">
        <v>125</v>
      </c>
      <c r="C36" s="4" t="s">
        <v>126</v>
      </c>
      <c r="D36" s="4" t="s">
        <v>127</v>
      </c>
      <c r="E36" s="4" t="s">
        <v>18</v>
      </c>
      <c r="F36" s="3">
        <v>33034</v>
      </c>
      <c r="G36" s="4" t="s">
        <v>75</v>
      </c>
      <c r="H36" s="4" t="s">
        <v>85</v>
      </c>
      <c r="I36" s="4">
        <v>3060</v>
      </c>
      <c r="J36" s="4"/>
    </row>
    <row r="37" spans="1:10" x14ac:dyDescent="0.2">
      <c r="A37" s="4">
        <v>36</v>
      </c>
      <c r="B37" s="4" t="s">
        <v>128</v>
      </c>
      <c r="C37" s="4" t="s">
        <v>129</v>
      </c>
      <c r="D37" s="4" t="s">
        <v>130</v>
      </c>
      <c r="E37" s="4" t="s">
        <v>24</v>
      </c>
      <c r="F37" s="3">
        <v>29002</v>
      </c>
      <c r="G37" s="4" t="s">
        <v>32</v>
      </c>
      <c r="H37" s="4" t="s">
        <v>85</v>
      </c>
      <c r="I37" s="4">
        <v>1800</v>
      </c>
      <c r="J37" s="4"/>
    </row>
    <row r="38" spans="1:10" x14ac:dyDescent="0.2">
      <c r="A38" s="4">
        <v>37</v>
      </c>
      <c r="B38" s="4" t="s">
        <v>138</v>
      </c>
      <c r="C38" s="4" t="s">
        <v>139</v>
      </c>
      <c r="D38" s="4" t="s">
        <v>140</v>
      </c>
      <c r="E38" s="4" t="s">
        <v>24</v>
      </c>
      <c r="F38" s="3">
        <v>24630</v>
      </c>
      <c r="G38" s="4" t="s">
        <v>19</v>
      </c>
      <c r="H38" s="4" t="s">
        <v>134</v>
      </c>
      <c r="I38" s="4">
        <v>3000</v>
      </c>
      <c r="J38" s="4" t="s">
        <v>170</v>
      </c>
    </row>
    <row r="39" spans="1:10" x14ac:dyDescent="0.2">
      <c r="A39" s="4">
        <v>38</v>
      </c>
      <c r="B39" s="4" t="s">
        <v>157</v>
      </c>
      <c r="C39" s="4" t="s">
        <v>114</v>
      </c>
      <c r="D39" s="4" t="s">
        <v>115</v>
      </c>
      <c r="E39" s="4" t="s">
        <v>24</v>
      </c>
      <c r="F39" s="3">
        <v>25887</v>
      </c>
      <c r="G39" s="4" t="s">
        <v>75</v>
      </c>
      <c r="H39" s="4" t="s">
        <v>134</v>
      </c>
      <c r="I39" s="4">
        <v>4650</v>
      </c>
      <c r="J39" s="4" t="s">
        <v>179</v>
      </c>
    </row>
    <row r="40" spans="1:10" x14ac:dyDescent="0.2">
      <c r="A40" s="4">
        <v>39</v>
      </c>
      <c r="B40" s="4" t="s">
        <v>33</v>
      </c>
      <c r="C40" s="4" t="s">
        <v>30</v>
      </c>
      <c r="D40" s="4" t="s">
        <v>35</v>
      </c>
      <c r="E40" s="4" t="s">
        <v>24</v>
      </c>
      <c r="F40" s="3">
        <v>22803</v>
      </c>
      <c r="G40" s="4" t="s">
        <v>32</v>
      </c>
      <c r="H40" s="4" t="s">
        <v>134</v>
      </c>
      <c r="I40" s="4">
        <v>2550</v>
      </c>
      <c r="J40" s="4" t="s">
        <v>177</v>
      </c>
    </row>
    <row r="41" spans="1:10" x14ac:dyDescent="0.2">
      <c r="A41" s="4">
        <v>40</v>
      </c>
      <c r="B41" s="4" t="s">
        <v>131</v>
      </c>
      <c r="C41" s="4" t="s">
        <v>132</v>
      </c>
      <c r="D41" s="4" t="s">
        <v>133</v>
      </c>
      <c r="E41" s="4" t="s">
        <v>24</v>
      </c>
      <c r="F41" s="3">
        <v>28010</v>
      </c>
      <c r="G41" s="4" t="s">
        <v>32</v>
      </c>
      <c r="H41" s="4" t="s">
        <v>134</v>
      </c>
      <c r="I41" s="4">
        <v>1510</v>
      </c>
      <c r="J41" s="4"/>
    </row>
    <row r="42" spans="1:10" x14ac:dyDescent="0.2">
      <c r="A42" s="4">
        <v>41</v>
      </c>
      <c r="B42" s="4" t="s">
        <v>135</v>
      </c>
      <c r="C42" s="4" t="s">
        <v>136</v>
      </c>
      <c r="D42" s="4" t="s">
        <v>137</v>
      </c>
      <c r="E42" s="4" t="s">
        <v>24</v>
      </c>
      <c r="F42" s="3">
        <v>25013</v>
      </c>
      <c r="G42" s="4" t="s">
        <v>32</v>
      </c>
      <c r="H42" s="4" t="s">
        <v>134</v>
      </c>
      <c r="I42" s="4">
        <v>3600</v>
      </c>
      <c r="J42" s="4"/>
    </row>
    <row r="43" spans="1:10" x14ac:dyDescent="0.2">
      <c r="A43" s="4">
        <v>42</v>
      </c>
      <c r="B43" s="4" t="s">
        <v>138</v>
      </c>
      <c r="C43" s="4" t="s">
        <v>136</v>
      </c>
      <c r="D43" s="4" t="s">
        <v>137</v>
      </c>
      <c r="E43" s="4" t="s">
        <v>24</v>
      </c>
      <c r="F43" s="3">
        <v>23440</v>
      </c>
      <c r="G43" s="4" t="s">
        <v>61</v>
      </c>
      <c r="H43" s="4" t="s">
        <v>134</v>
      </c>
      <c r="I43" s="4">
        <v>3450</v>
      </c>
      <c r="J43" s="4"/>
    </row>
    <row r="44" spans="1:10" x14ac:dyDescent="0.2">
      <c r="A44" s="4">
        <v>43</v>
      </c>
      <c r="B44" s="4" t="s">
        <v>141</v>
      </c>
      <c r="C44" s="4" t="s">
        <v>142</v>
      </c>
      <c r="D44" s="4" t="s">
        <v>143</v>
      </c>
      <c r="E44" s="4" t="s">
        <v>24</v>
      </c>
      <c r="F44" s="3">
        <v>21318</v>
      </c>
      <c r="G44" s="4" t="s">
        <v>75</v>
      </c>
      <c r="H44" s="4" t="s">
        <v>134</v>
      </c>
      <c r="I44" s="4">
        <v>4650</v>
      </c>
      <c r="J44" s="4"/>
    </row>
    <row r="45" spans="1:10" x14ac:dyDescent="0.2">
      <c r="A45" s="4">
        <v>44</v>
      </c>
      <c r="B45" s="4" t="s">
        <v>26</v>
      </c>
      <c r="C45" s="4" t="s">
        <v>144</v>
      </c>
      <c r="D45" s="4" t="s">
        <v>145</v>
      </c>
      <c r="E45" s="4" t="s">
        <v>18</v>
      </c>
      <c r="F45" s="3">
        <v>28320</v>
      </c>
      <c r="G45" s="4" t="s">
        <v>32</v>
      </c>
      <c r="H45" s="4" t="s">
        <v>134</v>
      </c>
      <c r="I45" s="4">
        <v>2400</v>
      </c>
      <c r="J45" s="4"/>
    </row>
    <row r="46" spans="1:10" x14ac:dyDescent="0.2">
      <c r="A46" s="4">
        <v>45</v>
      </c>
      <c r="B46" s="4" t="s">
        <v>146</v>
      </c>
      <c r="C46" s="4" t="s">
        <v>147</v>
      </c>
      <c r="D46" s="4" t="s">
        <v>148</v>
      </c>
      <c r="E46" s="4" t="s">
        <v>24</v>
      </c>
      <c r="F46" s="3">
        <v>23048</v>
      </c>
      <c r="G46" s="4" t="s">
        <v>40</v>
      </c>
      <c r="H46" s="4" t="s">
        <v>134</v>
      </c>
      <c r="I46" s="4">
        <v>3480</v>
      </c>
      <c r="J46" s="4"/>
    </row>
    <row r="47" spans="1:10" x14ac:dyDescent="0.2">
      <c r="A47" s="4">
        <v>46</v>
      </c>
      <c r="B47" s="4" t="s">
        <v>149</v>
      </c>
      <c r="C47" s="4" t="s">
        <v>150</v>
      </c>
      <c r="D47" s="4" t="s">
        <v>109</v>
      </c>
      <c r="E47" s="4" t="s">
        <v>18</v>
      </c>
      <c r="F47" s="3">
        <v>30253</v>
      </c>
      <c r="G47" s="4" t="s">
        <v>32</v>
      </c>
      <c r="H47" s="4" t="s">
        <v>134</v>
      </c>
      <c r="I47" s="4">
        <v>3000</v>
      </c>
      <c r="J47" s="4"/>
    </row>
    <row r="48" spans="1:10" x14ac:dyDescent="0.2">
      <c r="A48" s="4">
        <v>47</v>
      </c>
      <c r="B48" s="4" t="s">
        <v>151</v>
      </c>
      <c r="C48" s="4" t="s">
        <v>152</v>
      </c>
      <c r="D48" s="4" t="s">
        <v>153</v>
      </c>
      <c r="E48" s="4" t="s">
        <v>24</v>
      </c>
      <c r="F48" s="3">
        <v>31967</v>
      </c>
      <c r="G48" s="4" t="s">
        <v>36</v>
      </c>
      <c r="H48" s="4" t="s">
        <v>134</v>
      </c>
      <c r="I48" s="4">
        <v>3450</v>
      </c>
      <c r="J48" s="4"/>
    </row>
    <row r="49" spans="1:10" x14ac:dyDescent="0.2">
      <c r="A49" s="4">
        <v>48</v>
      </c>
      <c r="B49" s="4" t="s">
        <v>154</v>
      </c>
      <c r="C49" s="4" t="s">
        <v>155</v>
      </c>
      <c r="D49" s="4" t="s">
        <v>156</v>
      </c>
      <c r="E49" s="4" t="s">
        <v>24</v>
      </c>
      <c r="F49" s="3">
        <v>30483</v>
      </c>
      <c r="G49" s="4" t="s">
        <v>40</v>
      </c>
      <c r="H49" s="4" t="s">
        <v>134</v>
      </c>
      <c r="I49" s="4">
        <v>3400</v>
      </c>
      <c r="J49" s="4"/>
    </row>
    <row r="50" spans="1:10" x14ac:dyDescent="0.2">
      <c r="A50" s="4">
        <v>49</v>
      </c>
      <c r="B50" s="4" t="s">
        <v>72</v>
      </c>
      <c r="C50" s="4" t="s">
        <v>158</v>
      </c>
      <c r="D50" s="4" t="s">
        <v>74</v>
      </c>
      <c r="E50" s="4" t="s">
        <v>24</v>
      </c>
      <c r="F50" s="3">
        <v>23927</v>
      </c>
      <c r="G50" s="4" t="s">
        <v>36</v>
      </c>
      <c r="H50" s="4" t="s">
        <v>134</v>
      </c>
      <c r="I50" s="4">
        <v>3450</v>
      </c>
      <c r="J50" s="4"/>
    </row>
    <row r="51" spans="1:10" x14ac:dyDescent="0.2">
      <c r="A51" s="4">
        <v>50</v>
      </c>
      <c r="B51" s="4" t="s">
        <v>159</v>
      </c>
      <c r="C51" s="4" t="s">
        <v>160</v>
      </c>
      <c r="D51" s="4" t="s">
        <v>161</v>
      </c>
      <c r="E51" s="4" t="s">
        <v>18</v>
      </c>
      <c r="F51" s="3">
        <v>22390</v>
      </c>
      <c r="G51" s="4" t="s">
        <v>36</v>
      </c>
      <c r="H51" s="4" t="s">
        <v>134</v>
      </c>
      <c r="I51" s="4">
        <v>2550</v>
      </c>
      <c r="J51" s="4"/>
    </row>
  </sheetData>
  <sortState ref="A2:J51">
    <sortCondition ref="H4"/>
  </sortState>
  <phoneticPr fontId="8" type="noConversion"/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3"/>
  </sheetPr>
  <dimension ref="A1:E299"/>
  <sheetViews>
    <sheetView showGridLines="0" workbookViewId="0"/>
  </sheetViews>
  <sheetFormatPr defaultRowHeight="14.25" x14ac:dyDescent="0.2"/>
  <cols>
    <col min="1" max="1" width="11.28515625" style="10" bestFit="1" customWidth="1"/>
    <col min="2" max="2" width="17.85546875" style="10" bestFit="1" customWidth="1"/>
    <col min="3" max="4" width="13.5703125" style="10" bestFit="1" customWidth="1"/>
    <col min="5" max="5" width="27.5703125" style="10" bestFit="1" customWidth="1"/>
    <col min="6" max="6" width="25.28515625" style="10" bestFit="1" customWidth="1"/>
    <col min="7" max="16384" width="9.140625" style="10"/>
  </cols>
  <sheetData>
    <row r="1" spans="1:5" ht="15" x14ac:dyDescent="0.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</row>
    <row r="2" spans="1:5" x14ac:dyDescent="0.2">
      <c r="A2" s="7">
        <v>41000</v>
      </c>
      <c r="B2" s="8" t="s">
        <v>194</v>
      </c>
      <c r="C2" s="8">
        <v>2</v>
      </c>
      <c r="D2" s="9">
        <v>3000</v>
      </c>
      <c r="E2" s="8" t="s">
        <v>185</v>
      </c>
    </row>
    <row r="3" spans="1:5" x14ac:dyDescent="0.2">
      <c r="A3" s="7">
        <v>41011</v>
      </c>
      <c r="B3" s="8" t="s">
        <v>194</v>
      </c>
      <c r="C3" s="8">
        <v>2</v>
      </c>
      <c r="D3" s="9">
        <v>3000</v>
      </c>
      <c r="E3" s="8" t="s">
        <v>5</v>
      </c>
    </row>
    <row r="4" spans="1:5" x14ac:dyDescent="0.2">
      <c r="A4" s="7">
        <v>41000</v>
      </c>
      <c r="B4" s="8" t="s">
        <v>186</v>
      </c>
      <c r="C4" s="8">
        <v>2</v>
      </c>
      <c r="D4" s="9">
        <v>3600</v>
      </c>
      <c r="E4" s="8" t="s">
        <v>191</v>
      </c>
    </row>
    <row r="5" spans="1:5" x14ac:dyDescent="0.2">
      <c r="A5" s="7">
        <v>41036</v>
      </c>
      <c r="B5" s="8" t="s">
        <v>186</v>
      </c>
      <c r="C5" s="9">
        <v>2</v>
      </c>
      <c r="D5" s="9">
        <v>3600</v>
      </c>
      <c r="E5" s="8" t="s">
        <v>185</v>
      </c>
    </row>
    <row r="6" spans="1:5" x14ac:dyDescent="0.2">
      <c r="A6" s="7">
        <v>40984</v>
      </c>
      <c r="B6" s="8" t="s">
        <v>197</v>
      </c>
      <c r="C6" s="8">
        <v>2</v>
      </c>
      <c r="D6" s="9">
        <v>4400</v>
      </c>
      <c r="E6" s="8" t="s">
        <v>190</v>
      </c>
    </row>
    <row r="7" spans="1:5" x14ac:dyDescent="0.2">
      <c r="A7" s="7">
        <v>41011</v>
      </c>
      <c r="B7" s="9" t="s">
        <v>197</v>
      </c>
      <c r="C7" s="8">
        <v>2</v>
      </c>
      <c r="D7" s="9">
        <v>4400</v>
      </c>
      <c r="E7" s="8" t="s">
        <v>184</v>
      </c>
    </row>
    <row r="8" spans="1:5" x14ac:dyDescent="0.2">
      <c r="A8" s="7">
        <v>41036</v>
      </c>
      <c r="B8" s="8" t="s">
        <v>197</v>
      </c>
      <c r="C8" s="8">
        <v>2</v>
      </c>
      <c r="D8" s="9">
        <v>4400</v>
      </c>
      <c r="E8" s="8" t="s">
        <v>191</v>
      </c>
    </row>
    <row r="9" spans="1:5" x14ac:dyDescent="0.2">
      <c r="A9" s="7">
        <v>40223</v>
      </c>
      <c r="B9" s="9" t="s">
        <v>194</v>
      </c>
      <c r="C9" s="8">
        <v>3</v>
      </c>
      <c r="D9" s="9">
        <v>4500</v>
      </c>
      <c r="E9" s="8" t="s">
        <v>5</v>
      </c>
    </row>
    <row r="10" spans="1:5" x14ac:dyDescent="0.2">
      <c r="A10" s="7">
        <v>41000</v>
      </c>
      <c r="B10" s="9" t="s">
        <v>195</v>
      </c>
      <c r="C10" s="8">
        <v>2</v>
      </c>
      <c r="D10" s="9">
        <v>5000</v>
      </c>
      <c r="E10" s="8" t="s">
        <v>187</v>
      </c>
    </row>
    <row r="11" spans="1:5" x14ac:dyDescent="0.2">
      <c r="A11" s="7">
        <v>41011</v>
      </c>
      <c r="B11" s="8" t="s">
        <v>195</v>
      </c>
      <c r="C11" s="8">
        <v>2</v>
      </c>
      <c r="D11" s="9">
        <v>5000</v>
      </c>
      <c r="E11" s="9" t="s">
        <v>188</v>
      </c>
    </row>
    <row r="12" spans="1:5" x14ac:dyDescent="0.2">
      <c r="A12" s="7">
        <v>40985</v>
      </c>
      <c r="B12" s="8" t="s">
        <v>192</v>
      </c>
      <c r="C12" s="8">
        <v>2</v>
      </c>
      <c r="D12" s="9">
        <v>5400</v>
      </c>
      <c r="E12" s="8" t="s">
        <v>189</v>
      </c>
    </row>
    <row r="13" spans="1:5" x14ac:dyDescent="0.2">
      <c r="A13" s="7">
        <v>41011</v>
      </c>
      <c r="B13" s="8" t="s">
        <v>192</v>
      </c>
      <c r="C13" s="8">
        <v>2</v>
      </c>
      <c r="D13" s="9">
        <v>5400</v>
      </c>
      <c r="E13" s="8" t="s">
        <v>190</v>
      </c>
    </row>
    <row r="14" spans="1:5" x14ac:dyDescent="0.2">
      <c r="A14" s="7">
        <v>41037</v>
      </c>
      <c r="B14" s="8" t="s">
        <v>194</v>
      </c>
      <c r="C14" s="8">
        <v>4</v>
      </c>
      <c r="D14" s="9">
        <v>6000</v>
      </c>
      <c r="E14" s="8" t="s">
        <v>190</v>
      </c>
    </row>
    <row r="15" spans="1:5" x14ac:dyDescent="0.2">
      <c r="A15" s="7">
        <v>41040</v>
      </c>
      <c r="B15" s="8" t="s">
        <v>194</v>
      </c>
      <c r="C15" s="8">
        <v>4</v>
      </c>
      <c r="D15" s="9">
        <v>6000</v>
      </c>
      <c r="E15" s="8" t="s">
        <v>184</v>
      </c>
    </row>
    <row r="16" spans="1:5" x14ac:dyDescent="0.2">
      <c r="A16" s="7">
        <v>41166</v>
      </c>
      <c r="B16" s="8" t="s">
        <v>194</v>
      </c>
      <c r="C16" s="8">
        <v>4</v>
      </c>
      <c r="D16" s="9">
        <v>6000</v>
      </c>
      <c r="E16" s="8" t="s">
        <v>191</v>
      </c>
    </row>
    <row r="17" spans="1:5" x14ac:dyDescent="0.2">
      <c r="A17" s="7">
        <v>41173</v>
      </c>
      <c r="B17" s="8" t="s">
        <v>194</v>
      </c>
      <c r="C17" s="8">
        <v>4</v>
      </c>
      <c r="D17" s="9">
        <v>6000</v>
      </c>
      <c r="E17" s="8" t="s">
        <v>185</v>
      </c>
    </row>
    <row r="18" spans="1:5" x14ac:dyDescent="0.2">
      <c r="A18" s="7">
        <v>41425</v>
      </c>
      <c r="B18" s="8" t="s">
        <v>194</v>
      </c>
      <c r="C18" s="8">
        <v>4</v>
      </c>
      <c r="D18" s="9">
        <v>6000</v>
      </c>
      <c r="E18" s="8" t="s">
        <v>191</v>
      </c>
    </row>
    <row r="19" spans="1:5" x14ac:dyDescent="0.2">
      <c r="A19" s="7">
        <v>41691</v>
      </c>
      <c r="B19" s="8" t="s">
        <v>194</v>
      </c>
      <c r="C19" s="8">
        <v>4</v>
      </c>
      <c r="D19" s="9">
        <v>6000</v>
      </c>
      <c r="E19" s="8" t="s">
        <v>185</v>
      </c>
    </row>
    <row r="20" spans="1:5" x14ac:dyDescent="0.2">
      <c r="A20" s="7">
        <v>40223</v>
      </c>
      <c r="B20" s="8" t="s">
        <v>197</v>
      </c>
      <c r="C20" s="8">
        <v>3</v>
      </c>
      <c r="D20" s="9">
        <v>6600</v>
      </c>
      <c r="E20" s="8" t="s">
        <v>191</v>
      </c>
    </row>
    <row r="21" spans="1:5" x14ac:dyDescent="0.2">
      <c r="A21" s="7">
        <v>40223</v>
      </c>
      <c r="B21" s="9" t="s">
        <v>186</v>
      </c>
      <c r="C21" s="8">
        <v>4</v>
      </c>
      <c r="D21" s="9">
        <v>7200</v>
      </c>
      <c r="E21" s="8" t="s">
        <v>185</v>
      </c>
    </row>
    <row r="22" spans="1:5" x14ac:dyDescent="0.2">
      <c r="A22" s="7">
        <v>40290</v>
      </c>
      <c r="B22" s="8" t="s">
        <v>186</v>
      </c>
      <c r="C22" s="8">
        <v>4</v>
      </c>
      <c r="D22" s="9">
        <v>7200</v>
      </c>
      <c r="E22" s="8" t="s">
        <v>5</v>
      </c>
    </row>
    <row r="23" spans="1:5" x14ac:dyDescent="0.2">
      <c r="A23" s="7">
        <v>41038</v>
      </c>
      <c r="B23" s="8" t="s">
        <v>186</v>
      </c>
      <c r="C23" s="8">
        <v>4</v>
      </c>
      <c r="D23" s="9">
        <v>7200</v>
      </c>
      <c r="E23" s="8" t="s">
        <v>189</v>
      </c>
    </row>
    <row r="24" spans="1:5" x14ac:dyDescent="0.2">
      <c r="A24" s="7">
        <v>41040</v>
      </c>
      <c r="B24" s="8" t="s">
        <v>186</v>
      </c>
      <c r="C24" s="8">
        <v>4</v>
      </c>
      <c r="D24" s="9">
        <v>7200</v>
      </c>
      <c r="E24" s="8" t="s">
        <v>190</v>
      </c>
    </row>
    <row r="25" spans="1:5" x14ac:dyDescent="0.2">
      <c r="A25" s="7">
        <v>41166</v>
      </c>
      <c r="B25" s="8" t="s">
        <v>186</v>
      </c>
      <c r="C25" s="8">
        <v>4</v>
      </c>
      <c r="D25" s="9">
        <v>7200</v>
      </c>
      <c r="E25" s="8" t="s">
        <v>191</v>
      </c>
    </row>
    <row r="26" spans="1:5" x14ac:dyDescent="0.2">
      <c r="A26" s="7">
        <v>41166</v>
      </c>
      <c r="B26" s="8" t="s">
        <v>186</v>
      </c>
      <c r="C26" s="8">
        <v>4</v>
      </c>
      <c r="D26" s="9">
        <v>7200</v>
      </c>
      <c r="E26" s="8" t="s">
        <v>184</v>
      </c>
    </row>
    <row r="27" spans="1:5" x14ac:dyDescent="0.2">
      <c r="A27" s="7">
        <v>41444</v>
      </c>
      <c r="B27" s="8" t="s">
        <v>186</v>
      </c>
      <c r="C27" s="8">
        <v>4</v>
      </c>
      <c r="D27" s="9">
        <v>7200</v>
      </c>
      <c r="E27" s="8" t="s">
        <v>185</v>
      </c>
    </row>
    <row r="28" spans="1:5" x14ac:dyDescent="0.2">
      <c r="A28" s="7">
        <v>41444</v>
      </c>
      <c r="B28" s="8" t="s">
        <v>186</v>
      </c>
      <c r="C28" s="8">
        <v>4</v>
      </c>
      <c r="D28" s="9">
        <v>7200</v>
      </c>
      <c r="E28" s="8" t="s">
        <v>191</v>
      </c>
    </row>
    <row r="29" spans="1:5" x14ac:dyDescent="0.2">
      <c r="A29" s="7">
        <v>41444</v>
      </c>
      <c r="B29" s="8" t="s">
        <v>186</v>
      </c>
      <c r="C29" s="8">
        <v>4</v>
      </c>
      <c r="D29" s="9">
        <v>7200</v>
      </c>
      <c r="E29" s="8" t="s">
        <v>191</v>
      </c>
    </row>
    <row r="30" spans="1:5" x14ac:dyDescent="0.2">
      <c r="A30" s="7">
        <v>41444</v>
      </c>
      <c r="B30" s="8" t="s">
        <v>186</v>
      </c>
      <c r="C30" s="8">
        <v>4</v>
      </c>
      <c r="D30" s="9">
        <v>7200</v>
      </c>
      <c r="E30" s="8" t="s">
        <v>184</v>
      </c>
    </row>
    <row r="31" spans="1:5" x14ac:dyDescent="0.2">
      <c r="A31" s="7">
        <v>41444</v>
      </c>
      <c r="B31" s="8" t="s">
        <v>186</v>
      </c>
      <c r="C31" s="8">
        <v>4</v>
      </c>
      <c r="D31" s="9">
        <v>7200</v>
      </c>
      <c r="E31" s="8" t="s">
        <v>184</v>
      </c>
    </row>
    <row r="32" spans="1:5" x14ac:dyDescent="0.2">
      <c r="A32" s="7">
        <v>41444</v>
      </c>
      <c r="B32" s="8" t="s">
        <v>186</v>
      </c>
      <c r="C32" s="8">
        <v>4</v>
      </c>
      <c r="D32" s="9">
        <v>7200</v>
      </c>
      <c r="E32" s="8" t="s">
        <v>5</v>
      </c>
    </row>
    <row r="33" spans="1:5" x14ac:dyDescent="0.2">
      <c r="A33" s="7">
        <v>40223</v>
      </c>
      <c r="B33" s="8" t="s">
        <v>196</v>
      </c>
      <c r="C33" s="8">
        <v>2</v>
      </c>
      <c r="D33" s="9">
        <v>7200</v>
      </c>
      <c r="E33" s="8" t="s">
        <v>187</v>
      </c>
    </row>
    <row r="34" spans="1:5" x14ac:dyDescent="0.2">
      <c r="A34" s="7">
        <v>41000</v>
      </c>
      <c r="B34" s="8" t="s">
        <v>196</v>
      </c>
      <c r="C34" s="8">
        <v>2</v>
      </c>
      <c r="D34" s="9">
        <v>7200</v>
      </c>
      <c r="E34" s="8" t="s">
        <v>5</v>
      </c>
    </row>
    <row r="35" spans="1:5" x14ac:dyDescent="0.2">
      <c r="A35" s="7">
        <v>41011</v>
      </c>
      <c r="B35" s="8" t="s">
        <v>196</v>
      </c>
      <c r="C35" s="8">
        <v>2</v>
      </c>
      <c r="D35" s="9">
        <v>7200</v>
      </c>
      <c r="E35" s="8" t="s">
        <v>187</v>
      </c>
    </row>
    <row r="36" spans="1:5" x14ac:dyDescent="0.2">
      <c r="A36" s="7">
        <v>40291</v>
      </c>
      <c r="B36" s="8" t="s">
        <v>194</v>
      </c>
      <c r="C36" s="8">
        <v>5</v>
      </c>
      <c r="D36" s="9">
        <v>7500</v>
      </c>
      <c r="E36" s="8" t="s">
        <v>185</v>
      </c>
    </row>
    <row r="37" spans="1:5" x14ac:dyDescent="0.2">
      <c r="A37" s="7">
        <v>40291</v>
      </c>
      <c r="B37" s="9" t="s">
        <v>194</v>
      </c>
      <c r="C37" s="8">
        <v>5</v>
      </c>
      <c r="D37" s="9">
        <v>7500</v>
      </c>
      <c r="E37" s="8" t="s">
        <v>191</v>
      </c>
    </row>
    <row r="38" spans="1:5" x14ac:dyDescent="0.2">
      <c r="A38" s="7">
        <v>40292</v>
      </c>
      <c r="B38" s="8" t="s">
        <v>194</v>
      </c>
      <c r="C38" s="8">
        <v>5</v>
      </c>
      <c r="D38" s="9">
        <v>7500</v>
      </c>
      <c r="E38" s="8" t="s">
        <v>187</v>
      </c>
    </row>
    <row r="39" spans="1:5" x14ac:dyDescent="0.2">
      <c r="A39" s="7">
        <v>40292</v>
      </c>
      <c r="B39" s="8" t="s">
        <v>194</v>
      </c>
      <c r="C39" s="8">
        <v>5</v>
      </c>
      <c r="D39" s="9">
        <v>7500</v>
      </c>
      <c r="E39" s="8" t="s">
        <v>5</v>
      </c>
    </row>
    <row r="40" spans="1:5" x14ac:dyDescent="0.2">
      <c r="A40" s="7">
        <v>41036</v>
      </c>
      <c r="B40" s="8" t="s">
        <v>194</v>
      </c>
      <c r="C40" s="9">
        <v>5</v>
      </c>
      <c r="D40" s="9">
        <v>7500</v>
      </c>
      <c r="E40" s="8" t="s">
        <v>187</v>
      </c>
    </row>
    <row r="41" spans="1:5" x14ac:dyDescent="0.2">
      <c r="A41" s="7">
        <v>41036</v>
      </c>
      <c r="B41" s="8" t="s">
        <v>194</v>
      </c>
      <c r="C41" s="9">
        <v>5</v>
      </c>
      <c r="D41" s="9">
        <v>7500</v>
      </c>
      <c r="E41" s="8" t="s">
        <v>189</v>
      </c>
    </row>
    <row r="42" spans="1:5" x14ac:dyDescent="0.2">
      <c r="A42" s="7">
        <v>41036</v>
      </c>
      <c r="B42" s="8" t="s">
        <v>194</v>
      </c>
      <c r="C42" s="8">
        <v>5</v>
      </c>
      <c r="D42" s="9">
        <v>7500</v>
      </c>
      <c r="E42" s="9" t="s">
        <v>188</v>
      </c>
    </row>
    <row r="43" spans="1:5" x14ac:dyDescent="0.2">
      <c r="A43" s="7">
        <v>41958</v>
      </c>
      <c r="B43" s="8" t="s">
        <v>194</v>
      </c>
      <c r="C43" s="9">
        <v>5</v>
      </c>
      <c r="D43" s="9">
        <v>7500</v>
      </c>
      <c r="E43" s="9" t="s">
        <v>188</v>
      </c>
    </row>
    <row r="44" spans="1:5" x14ac:dyDescent="0.2">
      <c r="A44" s="7">
        <v>40985</v>
      </c>
      <c r="B44" s="8" t="s">
        <v>193</v>
      </c>
      <c r="C44" s="8">
        <v>2</v>
      </c>
      <c r="D44" s="9">
        <v>7600</v>
      </c>
      <c r="E44" s="9" t="s">
        <v>188</v>
      </c>
    </row>
    <row r="45" spans="1:5" x14ac:dyDescent="0.2">
      <c r="A45" s="7">
        <v>41011</v>
      </c>
      <c r="B45" s="8" t="s">
        <v>193</v>
      </c>
      <c r="C45" s="8">
        <v>2</v>
      </c>
      <c r="D45" s="9">
        <v>7600</v>
      </c>
      <c r="E45" s="8" t="s">
        <v>189</v>
      </c>
    </row>
    <row r="46" spans="1:5" x14ac:dyDescent="0.2">
      <c r="A46" s="7">
        <v>40290</v>
      </c>
      <c r="B46" s="8" t="s">
        <v>197</v>
      </c>
      <c r="C46" s="8">
        <v>4</v>
      </c>
      <c r="D46" s="9">
        <v>8800</v>
      </c>
      <c r="E46" s="8" t="s">
        <v>185</v>
      </c>
    </row>
    <row r="47" spans="1:5" x14ac:dyDescent="0.2">
      <c r="A47" s="7">
        <v>41038</v>
      </c>
      <c r="B47" s="8" t="s">
        <v>197</v>
      </c>
      <c r="C47" s="8">
        <v>4</v>
      </c>
      <c r="D47" s="9">
        <v>8800</v>
      </c>
      <c r="E47" s="9" t="s">
        <v>188</v>
      </c>
    </row>
    <row r="48" spans="1:5" x14ac:dyDescent="0.2">
      <c r="A48" s="7">
        <v>41153</v>
      </c>
      <c r="B48" s="8" t="s">
        <v>197</v>
      </c>
      <c r="C48" s="8">
        <v>4</v>
      </c>
      <c r="D48" s="9">
        <v>8800</v>
      </c>
      <c r="E48" s="8" t="s">
        <v>189</v>
      </c>
    </row>
    <row r="49" spans="1:5" x14ac:dyDescent="0.2">
      <c r="A49" s="7">
        <v>41166</v>
      </c>
      <c r="B49" s="8" t="s">
        <v>197</v>
      </c>
      <c r="C49" s="8">
        <v>4</v>
      </c>
      <c r="D49" s="9">
        <v>8800</v>
      </c>
      <c r="E49" s="8" t="s">
        <v>190</v>
      </c>
    </row>
    <row r="50" spans="1:5" x14ac:dyDescent="0.2">
      <c r="A50" s="7">
        <v>41444</v>
      </c>
      <c r="B50" s="8" t="s">
        <v>197</v>
      </c>
      <c r="C50" s="8">
        <v>4</v>
      </c>
      <c r="D50" s="9">
        <v>8800</v>
      </c>
      <c r="E50" s="8" t="s">
        <v>190</v>
      </c>
    </row>
    <row r="51" spans="1:5" x14ac:dyDescent="0.2">
      <c r="A51" s="7">
        <v>41717</v>
      </c>
      <c r="B51" s="8" t="s">
        <v>197</v>
      </c>
      <c r="C51" s="9">
        <v>4</v>
      </c>
      <c r="D51" s="9">
        <v>8800</v>
      </c>
      <c r="E51" s="8" t="s">
        <v>184</v>
      </c>
    </row>
    <row r="52" spans="1:5" x14ac:dyDescent="0.2">
      <c r="A52" s="7">
        <v>41036</v>
      </c>
      <c r="B52" s="8" t="s">
        <v>186</v>
      </c>
      <c r="C52" s="8">
        <v>5</v>
      </c>
      <c r="D52" s="9">
        <v>9000</v>
      </c>
      <c r="E52" s="8" t="s">
        <v>187</v>
      </c>
    </row>
    <row r="53" spans="1:5" x14ac:dyDescent="0.2">
      <c r="A53" s="7">
        <v>41036</v>
      </c>
      <c r="B53" s="8" t="s">
        <v>186</v>
      </c>
      <c r="C53" s="8">
        <v>5</v>
      </c>
      <c r="D53" s="9">
        <v>9000</v>
      </c>
      <c r="E53" s="9" t="s">
        <v>188</v>
      </c>
    </row>
    <row r="54" spans="1:5" x14ac:dyDescent="0.2">
      <c r="A54" s="7">
        <v>41036</v>
      </c>
      <c r="B54" s="8" t="s">
        <v>186</v>
      </c>
      <c r="C54" s="8">
        <v>5</v>
      </c>
      <c r="D54" s="9">
        <v>9000</v>
      </c>
      <c r="E54" s="8" t="s">
        <v>5</v>
      </c>
    </row>
    <row r="55" spans="1:5" x14ac:dyDescent="0.2">
      <c r="A55" s="7">
        <v>41958</v>
      </c>
      <c r="B55" s="8" t="s">
        <v>186</v>
      </c>
      <c r="C55" s="8">
        <v>5</v>
      </c>
      <c r="D55" s="9">
        <v>9000</v>
      </c>
      <c r="E55" s="8" t="s">
        <v>187</v>
      </c>
    </row>
    <row r="56" spans="1:5" x14ac:dyDescent="0.2">
      <c r="A56" s="7">
        <v>40223</v>
      </c>
      <c r="B56" s="8" t="s">
        <v>195</v>
      </c>
      <c r="C56" s="8">
        <v>4</v>
      </c>
      <c r="D56" s="9">
        <v>10000</v>
      </c>
      <c r="E56" s="8" t="s">
        <v>189</v>
      </c>
    </row>
    <row r="57" spans="1:5" x14ac:dyDescent="0.2">
      <c r="A57" s="7">
        <v>40290</v>
      </c>
      <c r="B57" s="9" t="s">
        <v>195</v>
      </c>
      <c r="C57" s="8">
        <v>4</v>
      </c>
      <c r="D57" s="9">
        <v>10000</v>
      </c>
      <c r="E57" s="8" t="s">
        <v>190</v>
      </c>
    </row>
    <row r="58" spans="1:5" x14ac:dyDescent="0.2">
      <c r="A58" s="7">
        <v>41037</v>
      </c>
      <c r="B58" s="8" t="s">
        <v>195</v>
      </c>
      <c r="C58" s="9">
        <v>4</v>
      </c>
      <c r="D58" s="9">
        <v>10000</v>
      </c>
      <c r="E58" s="8" t="s">
        <v>191</v>
      </c>
    </row>
    <row r="59" spans="1:5" x14ac:dyDescent="0.2">
      <c r="A59" s="7">
        <v>41040</v>
      </c>
      <c r="B59" s="8" t="s">
        <v>195</v>
      </c>
      <c r="C59" s="8">
        <v>4</v>
      </c>
      <c r="D59" s="9">
        <v>10000</v>
      </c>
      <c r="E59" s="8" t="s">
        <v>185</v>
      </c>
    </row>
    <row r="60" spans="1:5" x14ac:dyDescent="0.2">
      <c r="A60" s="7">
        <v>41153</v>
      </c>
      <c r="B60" s="8" t="s">
        <v>195</v>
      </c>
      <c r="C60" s="8">
        <v>4</v>
      </c>
      <c r="D60" s="9">
        <v>10000</v>
      </c>
      <c r="E60" s="8" t="s">
        <v>5</v>
      </c>
    </row>
    <row r="61" spans="1:5" x14ac:dyDescent="0.2">
      <c r="A61" s="7">
        <v>41166</v>
      </c>
      <c r="B61" s="8" t="s">
        <v>195</v>
      </c>
      <c r="C61" s="8">
        <v>4</v>
      </c>
      <c r="D61" s="9">
        <v>10000</v>
      </c>
      <c r="E61" s="8" t="s">
        <v>187</v>
      </c>
    </row>
    <row r="62" spans="1:5" x14ac:dyDescent="0.2">
      <c r="A62" s="7">
        <v>41425</v>
      </c>
      <c r="B62" s="8" t="s">
        <v>195</v>
      </c>
      <c r="C62" s="8">
        <v>4</v>
      </c>
      <c r="D62" s="9">
        <v>10000</v>
      </c>
      <c r="E62" s="8" t="s">
        <v>5</v>
      </c>
    </row>
    <row r="63" spans="1:5" x14ac:dyDescent="0.2">
      <c r="A63" s="7">
        <v>41691</v>
      </c>
      <c r="B63" s="8" t="s">
        <v>195</v>
      </c>
      <c r="C63" s="9">
        <v>4</v>
      </c>
      <c r="D63" s="9">
        <v>10000</v>
      </c>
      <c r="E63" s="8" t="s">
        <v>187</v>
      </c>
    </row>
    <row r="64" spans="1:5" x14ac:dyDescent="0.2">
      <c r="A64" s="7">
        <v>41772</v>
      </c>
      <c r="B64" s="8" t="s">
        <v>194</v>
      </c>
      <c r="C64" s="8">
        <v>7</v>
      </c>
      <c r="D64" s="9">
        <v>10500</v>
      </c>
      <c r="E64" s="8" t="s">
        <v>5</v>
      </c>
    </row>
    <row r="65" spans="1:5" x14ac:dyDescent="0.2">
      <c r="A65" s="7">
        <v>41827</v>
      </c>
      <c r="B65" s="8" t="s">
        <v>194</v>
      </c>
      <c r="C65" s="9">
        <v>7</v>
      </c>
      <c r="D65" s="9">
        <v>10500</v>
      </c>
      <c r="E65" s="8" t="s">
        <v>187</v>
      </c>
    </row>
    <row r="66" spans="1:5" x14ac:dyDescent="0.2">
      <c r="A66" s="7">
        <v>40290</v>
      </c>
      <c r="B66" s="8" t="s">
        <v>192</v>
      </c>
      <c r="C66" s="8">
        <v>4</v>
      </c>
      <c r="D66" s="9">
        <v>10800</v>
      </c>
      <c r="E66" s="8" t="s">
        <v>191</v>
      </c>
    </row>
    <row r="67" spans="1:5" x14ac:dyDescent="0.2">
      <c r="A67" s="7">
        <v>41038</v>
      </c>
      <c r="B67" s="8" t="s">
        <v>192</v>
      </c>
      <c r="C67" s="8">
        <v>4</v>
      </c>
      <c r="D67" s="9">
        <v>10800</v>
      </c>
      <c r="E67" s="8" t="s">
        <v>187</v>
      </c>
    </row>
    <row r="68" spans="1:5" x14ac:dyDescent="0.2">
      <c r="A68" s="7">
        <v>41153</v>
      </c>
      <c r="B68" s="8" t="s">
        <v>192</v>
      </c>
      <c r="C68" s="8">
        <v>4</v>
      </c>
      <c r="D68" s="9">
        <v>10800</v>
      </c>
      <c r="E68" s="9" t="s">
        <v>188</v>
      </c>
    </row>
    <row r="69" spans="1:5" x14ac:dyDescent="0.2">
      <c r="A69" s="7">
        <v>41166</v>
      </c>
      <c r="B69" s="8" t="s">
        <v>192</v>
      </c>
      <c r="C69" s="8">
        <v>4</v>
      </c>
      <c r="D69" s="9">
        <v>10800</v>
      </c>
      <c r="E69" s="8" t="s">
        <v>189</v>
      </c>
    </row>
    <row r="70" spans="1:5" x14ac:dyDescent="0.2">
      <c r="A70" s="7">
        <v>41413</v>
      </c>
      <c r="B70" s="8" t="s">
        <v>192</v>
      </c>
      <c r="C70" s="8">
        <v>4</v>
      </c>
      <c r="D70" s="9">
        <v>10800</v>
      </c>
      <c r="E70" s="9" t="s">
        <v>188</v>
      </c>
    </row>
    <row r="71" spans="1:5" x14ac:dyDescent="0.2">
      <c r="A71" s="7">
        <v>41444</v>
      </c>
      <c r="B71" s="8" t="s">
        <v>192</v>
      </c>
      <c r="C71" s="8">
        <v>4</v>
      </c>
      <c r="D71" s="9">
        <v>10800</v>
      </c>
      <c r="E71" s="8" t="s">
        <v>189</v>
      </c>
    </row>
    <row r="72" spans="1:5" x14ac:dyDescent="0.2">
      <c r="A72" s="7">
        <v>40291</v>
      </c>
      <c r="B72" s="8" t="s">
        <v>197</v>
      </c>
      <c r="C72" s="8">
        <v>5</v>
      </c>
      <c r="D72" s="9">
        <v>11000</v>
      </c>
      <c r="E72" s="8" t="s">
        <v>184</v>
      </c>
    </row>
    <row r="73" spans="1:5" x14ac:dyDescent="0.2">
      <c r="A73" s="7">
        <v>40291</v>
      </c>
      <c r="B73" s="8" t="s">
        <v>197</v>
      </c>
      <c r="C73" s="8">
        <v>5</v>
      </c>
      <c r="D73" s="9">
        <v>11000</v>
      </c>
      <c r="E73" s="8" t="s">
        <v>190</v>
      </c>
    </row>
    <row r="74" spans="1:5" x14ac:dyDescent="0.2">
      <c r="A74" s="7">
        <v>40292</v>
      </c>
      <c r="B74" s="8" t="s">
        <v>197</v>
      </c>
      <c r="C74" s="8">
        <v>5</v>
      </c>
      <c r="D74" s="9">
        <v>11000</v>
      </c>
      <c r="E74" s="8" t="s">
        <v>185</v>
      </c>
    </row>
    <row r="75" spans="1:5" x14ac:dyDescent="0.2">
      <c r="A75" s="7">
        <v>40292</v>
      </c>
      <c r="B75" s="8" t="s">
        <v>197</v>
      </c>
      <c r="C75" s="8">
        <v>5</v>
      </c>
      <c r="D75" s="9">
        <v>11000</v>
      </c>
      <c r="E75" s="8" t="s">
        <v>191</v>
      </c>
    </row>
    <row r="76" spans="1:5" x14ac:dyDescent="0.2">
      <c r="A76" s="7">
        <v>41036</v>
      </c>
      <c r="B76" s="8" t="s">
        <v>197</v>
      </c>
      <c r="C76" s="9">
        <v>5</v>
      </c>
      <c r="D76" s="9">
        <v>11000</v>
      </c>
      <c r="E76" s="8" t="s">
        <v>187</v>
      </c>
    </row>
    <row r="77" spans="1:5" x14ac:dyDescent="0.2">
      <c r="A77" s="7">
        <v>41036</v>
      </c>
      <c r="B77" s="8" t="s">
        <v>197</v>
      </c>
      <c r="C77" s="8">
        <v>5</v>
      </c>
      <c r="D77" s="9">
        <v>11000</v>
      </c>
      <c r="E77" s="8" t="s">
        <v>185</v>
      </c>
    </row>
    <row r="78" spans="1:5" x14ac:dyDescent="0.2">
      <c r="A78" s="7">
        <v>41036</v>
      </c>
      <c r="B78" s="8" t="s">
        <v>197</v>
      </c>
      <c r="C78" s="8">
        <v>5</v>
      </c>
      <c r="D78" s="9">
        <v>11000</v>
      </c>
      <c r="E78" s="8" t="s">
        <v>5</v>
      </c>
    </row>
    <row r="79" spans="1:5" x14ac:dyDescent="0.2">
      <c r="A79" s="7">
        <v>41827</v>
      </c>
      <c r="B79" s="8" t="s">
        <v>197</v>
      </c>
      <c r="C79" s="9">
        <v>5</v>
      </c>
      <c r="D79" s="9">
        <v>11000</v>
      </c>
      <c r="E79" s="8" t="s">
        <v>185</v>
      </c>
    </row>
    <row r="80" spans="1:5" x14ac:dyDescent="0.2">
      <c r="A80" s="7">
        <v>41958</v>
      </c>
      <c r="B80" s="8" t="s">
        <v>197</v>
      </c>
      <c r="C80" s="8">
        <v>5</v>
      </c>
      <c r="D80" s="9">
        <v>11000</v>
      </c>
      <c r="E80" s="8" t="s">
        <v>5</v>
      </c>
    </row>
    <row r="81" spans="1:5" x14ac:dyDescent="0.2">
      <c r="A81" s="7">
        <v>40290</v>
      </c>
      <c r="B81" s="9" t="s">
        <v>194</v>
      </c>
      <c r="C81" s="8">
        <v>8</v>
      </c>
      <c r="D81" s="9">
        <v>12000</v>
      </c>
      <c r="E81" s="8" t="s">
        <v>190</v>
      </c>
    </row>
    <row r="82" spans="1:5" x14ac:dyDescent="0.2">
      <c r="A82" s="7">
        <v>40291</v>
      </c>
      <c r="B82" s="8" t="s">
        <v>194</v>
      </c>
      <c r="C82" s="8">
        <v>8</v>
      </c>
      <c r="D82" s="9">
        <v>12000</v>
      </c>
      <c r="E82" s="8" t="s">
        <v>184</v>
      </c>
    </row>
    <row r="83" spans="1:5" x14ac:dyDescent="0.2">
      <c r="A83" s="7">
        <v>40918</v>
      </c>
      <c r="B83" s="9" t="s">
        <v>194</v>
      </c>
      <c r="C83" s="8">
        <v>8</v>
      </c>
      <c r="D83" s="9">
        <v>12000</v>
      </c>
      <c r="E83" s="9" t="s">
        <v>188</v>
      </c>
    </row>
    <row r="84" spans="1:5" x14ac:dyDescent="0.2">
      <c r="A84" s="7">
        <v>40954</v>
      </c>
      <c r="B84" s="8" t="s">
        <v>194</v>
      </c>
      <c r="C84" s="8">
        <v>8</v>
      </c>
      <c r="D84" s="9">
        <v>12000</v>
      </c>
      <c r="E84" s="8" t="s">
        <v>189</v>
      </c>
    </row>
    <row r="85" spans="1:5" x14ac:dyDescent="0.2">
      <c r="A85" s="7">
        <v>40954</v>
      </c>
      <c r="B85" s="8" t="s">
        <v>194</v>
      </c>
      <c r="C85" s="8">
        <v>8</v>
      </c>
      <c r="D85" s="9">
        <v>12000</v>
      </c>
      <c r="E85" s="8" t="s">
        <v>190</v>
      </c>
    </row>
    <row r="86" spans="1:5" x14ac:dyDescent="0.2">
      <c r="A86" s="7">
        <v>40980</v>
      </c>
      <c r="B86" s="8" t="s">
        <v>194</v>
      </c>
      <c r="C86" s="9">
        <v>8</v>
      </c>
      <c r="D86" s="9">
        <v>12000</v>
      </c>
      <c r="E86" s="8" t="s">
        <v>184</v>
      </c>
    </row>
    <row r="87" spans="1:5" x14ac:dyDescent="0.2">
      <c r="A87" s="7">
        <v>40984</v>
      </c>
      <c r="B87" s="9" t="s">
        <v>194</v>
      </c>
      <c r="C87" s="8">
        <v>8</v>
      </c>
      <c r="D87" s="9">
        <v>12000</v>
      </c>
      <c r="E87" s="8" t="s">
        <v>191</v>
      </c>
    </row>
    <row r="88" spans="1:5" x14ac:dyDescent="0.2">
      <c r="A88" s="7">
        <v>40291</v>
      </c>
      <c r="B88" s="8" t="s">
        <v>195</v>
      </c>
      <c r="C88" s="8">
        <v>5</v>
      </c>
      <c r="D88" s="9">
        <v>12500</v>
      </c>
      <c r="E88" s="8" t="s">
        <v>187</v>
      </c>
    </row>
    <row r="89" spans="1:5" x14ac:dyDescent="0.2">
      <c r="A89" s="7">
        <v>40292</v>
      </c>
      <c r="B89" s="8" t="s">
        <v>195</v>
      </c>
      <c r="C89" s="8">
        <v>5</v>
      </c>
      <c r="D89" s="9">
        <v>12500</v>
      </c>
      <c r="E89" s="8" t="s">
        <v>189</v>
      </c>
    </row>
    <row r="90" spans="1:5" x14ac:dyDescent="0.2">
      <c r="A90" s="7">
        <v>40292</v>
      </c>
      <c r="B90" s="8" t="s">
        <v>195</v>
      </c>
      <c r="C90" s="8">
        <v>5</v>
      </c>
      <c r="D90" s="9">
        <v>12500</v>
      </c>
      <c r="E90" s="9" t="s">
        <v>188</v>
      </c>
    </row>
    <row r="91" spans="1:5" x14ac:dyDescent="0.2">
      <c r="A91" s="7">
        <v>41036</v>
      </c>
      <c r="B91" s="8" t="s">
        <v>195</v>
      </c>
      <c r="C91" s="8">
        <v>5</v>
      </c>
      <c r="D91" s="9">
        <v>12500</v>
      </c>
      <c r="E91" s="8" t="s">
        <v>189</v>
      </c>
    </row>
    <row r="92" spans="1:5" x14ac:dyDescent="0.2">
      <c r="A92" s="7">
        <v>41036</v>
      </c>
      <c r="B92" s="8" t="s">
        <v>195</v>
      </c>
      <c r="C92" s="8">
        <v>5</v>
      </c>
      <c r="D92" s="9">
        <v>12500</v>
      </c>
      <c r="E92" s="8" t="s">
        <v>184</v>
      </c>
    </row>
    <row r="93" spans="1:5" x14ac:dyDescent="0.2">
      <c r="A93" s="7">
        <v>41036</v>
      </c>
      <c r="B93" s="8" t="s">
        <v>195</v>
      </c>
      <c r="C93" s="8">
        <v>5</v>
      </c>
      <c r="D93" s="9">
        <v>12500</v>
      </c>
      <c r="E93" s="8" t="s">
        <v>190</v>
      </c>
    </row>
    <row r="94" spans="1:5" x14ac:dyDescent="0.2">
      <c r="A94" s="7">
        <v>41940</v>
      </c>
      <c r="B94" s="8" t="s">
        <v>195</v>
      </c>
      <c r="C94" s="9">
        <v>5</v>
      </c>
      <c r="D94" s="9">
        <v>12500</v>
      </c>
      <c r="E94" s="8" t="s">
        <v>190</v>
      </c>
    </row>
    <row r="95" spans="1:5" x14ac:dyDescent="0.2">
      <c r="A95" s="7">
        <v>41772</v>
      </c>
      <c r="B95" s="8" t="s">
        <v>186</v>
      </c>
      <c r="C95" s="8">
        <v>7</v>
      </c>
      <c r="D95" s="9">
        <v>12600</v>
      </c>
      <c r="E95" s="8" t="s">
        <v>185</v>
      </c>
    </row>
    <row r="96" spans="1:5" x14ac:dyDescent="0.2">
      <c r="A96" s="7">
        <v>41827</v>
      </c>
      <c r="B96" s="8" t="s">
        <v>186</v>
      </c>
      <c r="C96" s="9">
        <v>7</v>
      </c>
      <c r="D96" s="9">
        <v>12600</v>
      </c>
      <c r="E96" s="8" t="s">
        <v>5</v>
      </c>
    </row>
    <row r="97" spans="1:5" x14ac:dyDescent="0.2">
      <c r="A97" s="7">
        <v>40223</v>
      </c>
      <c r="B97" s="9" t="s">
        <v>192</v>
      </c>
      <c r="C97" s="8">
        <v>5</v>
      </c>
      <c r="D97" s="9">
        <v>13500</v>
      </c>
      <c r="E97" s="8" t="s">
        <v>184</v>
      </c>
    </row>
    <row r="98" spans="1:5" x14ac:dyDescent="0.2">
      <c r="A98" s="7">
        <v>40291</v>
      </c>
      <c r="B98" s="8" t="s">
        <v>192</v>
      </c>
      <c r="C98" s="8">
        <v>5</v>
      </c>
      <c r="D98" s="9">
        <v>13500</v>
      </c>
      <c r="E98" s="8" t="s">
        <v>189</v>
      </c>
    </row>
    <row r="99" spans="1:5" x14ac:dyDescent="0.2">
      <c r="A99" s="7">
        <v>40291</v>
      </c>
      <c r="B99" s="8" t="s">
        <v>192</v>
      </c>
      <c r="C99" s="8">
        <v>5</v>
      </c>
      <c r="D99" s="9">
        <v>13500</v>
      </c>
      <c r="E99" s="8" t="s">
        <v>190</v>
      </c>
    </row>
    <row r="100" spans="1:5" x14ac:dyDescent="0.2">
      <c r="A100" s="7">
        <v>40292</v>
      </c>
      <c r="B100" s="8" t="s">
        <v>192</v>
      </c>
      <c r="C100" s="8">
        <v>5</v>
      </c>
      <c r="D100" s="9">
        <v>13500</v>
      </c>
      <c r="E100" s="8" t="s">
        <v>191</v>
      </c>
    </row>
    <row r="101" spans="1:5" x14ac:dyDescent="0.2">
      <c r="A101" s="7">
        <v>40292</v>
      </c>
      <c r="B101" s="8" t="s">
        <v>192</v>
      </c>
      <c r="C101" s="8">
        <v>5</v>
      </c>
      <c r="D101" s="9">
        <v>13500</v>
      </c>
      <c r="E101" s="8" t="s">
        <v>184</v>
      </c>
    </row>
    <row r="102" spans="1:5" x14ac:dyDescent="0.2">
      <c r="A102" s="7">
        <v>41036</v>
      </c>
      <c r="B102" s="8" t="s">
        <v>192</v>
      </c>
      <c r="C102" s="8">
        <v>5</v>
      </c>
      <c r="D102" s="9">
        <v>13500</v>
      </c>
      <c r="E102" s="8" t="s">
        <v>185</v>
      </c>
    </row>
    <row r="103" spans="1:5" x14ac:dyDescent="0.2">
      <c r="A103" s="7">
        <v>41036</v>
      </c>
      <c r="B103" s="8" t="s">
        <v>192</v>
      </c>
      <c r="C103" s="8">
        <v>5</v>
      </c>
      <c r="D103" s="9">
        <v>13500</v>
      </c>
      <c r="E103" s="8" t="s">
        <v>191</v>
      </c>
    </row>
    <row r="104" spans="1:5" x14ac:dyDescent="0.2">
      <c r="A104" s="7">
        <v>41036</v>
      </c>
      <c r="B104" s="9" t="s">
        <v>192</v>
      </c>
      <c r="C104" s="8">
        <v>5</v>
      </c>
      <c r="D104" s="9">
        <v>13500</v>
      </c>
      <c r="E104" s="8" t="s">
        <v>184</v>
      </c>
    </row>
    <row r="105" spans="1:5" x14ac:dyDescent="0.2">
      <c r="A105" s="7">
        <v>41036</v>
      </c>
      <c r="B105" s="8" t="s">
        <v>192</v>
      </c>
      <c r="C105" s="9">
        <v>5</v>
      </c>
      <c r="D105" s="9">
        <v>13500</v>
      </c>
      <c r="E105" s="8" t="s">
        <v>5</v>
      </c>
    </row>
    <row r="106" spans="1:5" x14ac:dyDescent="0.2">
      <c r="A106" s="7">
        <v>41827</v>
      </c>
      <c r="B106" s="8" t="s">
        <v>192</v>
      </c>
      <c r="C106" s="9">
        <v>5</v>
      </c>
      <c r="D106" s="9">
        <v>13500</v>
      </c>
      <c r="E106" s="8" t="s">
        <v>191</v>
      </c>
    </row>
    <row r="107" spans="1:5" x14ac:dyDescent="0.2">
      <c r="A107" s="7">
        <v>40290</v>
      </c>
      <c r="B107" s="9" t="s">
        <v>186</v>
      </c>
      <c r="C107" s="8">
        <v>8</v>
      </c>
      <c r="D107" s="9">
        <v>14400</v>
      </c>
      <c r="E107" s="8" t="s">
        <v>189</v>
      </c>
    </row>
    <row r="108" spans="1:5" x14ac:dyDescent="0.2">
      <c r="A108" s="7">
        <v>40291</v>
      </c>
      <c r="B108" s="8" t="s">
        <v>186</v>
      </c>
      <c r="C108" s="8">
        <v>8</v>
      </c>
      <c r="D108" s="9">
        <v>14400</v>
      </c>
      <c r="E108" s="8" t="s">
        <v>190</v>
      </c>
    </row>
    <row r="109" spans="1:5" x14ac:dyDescent="0.2">
      <c r="A109" s="7">
        <v>40918</v>
      </c>
      <c r="B109" s="8" t="s">
        <v>186</v>
      </c>
      <c r="C109" s="8">
        <v>8</v>
      </c>
      <c r="D109" s="9">
        <v>14400</v>
      </c>
      <c r="E109" s="8" t="s">
        <v>187</v>
      </c>
    </row>
    <row r="110" spans="1:5" x14ac:dyDescent="0.2">
      <c r="A110" s="7">
        <v>40954</v>
      </c>
      <c r="B110" s="8" t="s">
        <v>186</v>
      </c>
      <c r="C110" s="8">
        <v>8</v>
      </c>
      <c r="D110" s="9">
        <v>14400</v>
      </c>
      <c r="E110" s="8" t="s">
        <v>189</v>
      </c>
    </row>
    <row r="111" spans="1:5" x14ac:dyDescent="0.2">
      <c r="A111" s="7">
        <v>40954</v>
      </c>
      <c r="B111" s="8" t="s">
        <v>186</v>
      </c>
      <c r="C111" s="8">
        <v>8</v>
      </c>
      <c r="D111" s="9">
        <v>14400</v>
      </c>
      <c r="E111" s="9" t="s">
        <v>188</v>
      </c>
    </row>
    <row r="112" spans="1:5" x14ac:dyDescent="0.2">
      <c r="A112" s="7">
        <v>40980</v>
      </c>
      <c r="B112" s="8" t="s">
        <v>186</v>
      </c>
      <c r="C112" s="8">
        <v>8</v>
      </c>
      <c r="D112" s="9">
        <v>14400</v>
      </c>
      <c r="E112" s="8" t="s">
        <v>190</v>
      </c>
    </row>
    <row r="113" spans="1:5" x14ac:dyDescent="0.2">
      <c r="A113" s="7">
        <v>40984</v>
      </c>
      <c r="B113" s="8" t="s">
        <v>186</v>
      </c>
      <c r="C113" s="8">
        <v>8</v>
      </c>
      <c r="D113" s="9">
        <v>14400</v>
      </c>
      <c r="E113" s="8" t="s">
        <v>184</v>
      </c>
    </row>
    <row r="114" spans="1:5" x14ac:dyDescent="0.2">
      <c r="A114" s="7">
        <v>41037</v>
      </c>
      <c r="B114" s="8" t="s">
        <v>196</v>
      </c>
      <c r="C114" s="8">
        <v>4</v>
      </c>
      <c r="D114" s="9">
        <v>14400</v>
      </c>
      <c r="E114" s="8" t="s">
        <v>184</v>
      </c>
    </row>
    <row r="115" spans="1:5" x14ac:dyDescent="0.2">
      <c r="A115" s="7">
        <v>41040</v>
      </c>
      <c r="B115" s="8" t="s">
        <v>196</v>
      </c>
      <c r="C115" s="8">
        <v>4</v>
      </c>
      <c r="D115" s="9">
        <v>14400</v>
      </c>
      <c r="E115" s="8" t="s">
        <v>191</v>
      </c>
    </row>
    <row r="116" spans="1:5" x14ac:dyDescent="0.2">
      <c r="A116" s="7">
        <v>41166</v>
      </c>
      <c r="B116" s="8" t="s">
        <v>196</v>
      </c>
      <c r="C116" s="8">
        <v>4</v>
      </c>
      <c r="D116" s="9">
        <v>14400</v>
      </c>
      <c r="E116" s="8" t="s">
        <v>185</v>
      </c>
    </row>
    <row r="117" spans="1:5" x14ac:dyDescent="0.2">
      <c r="A117" s="7">
        <v>41166</v>
      </c>
      <c r="B117" s="8" t="s">
        <v>196</v>
      </c>
      <c r="C117" s="8">
        <v>4</v>
      </c>
      <c r="D117" s="9">
        <v>14400</v>
      </c>
      <c r="E117" s="8" t="s">
        <v>5</v>
      </c>
    </row>
    <row r="118" spans="1:5" x14ac:dyDescent="0.2">
      <c r="A118" s="7">
        <v>41425</v>
      </c>
      <c r="B118" s="8" t="s">
        <v>196</v>
      </c>
      <c r="C118" s="8">
        <v>4</v>
      </c>
      <c r="D118" s="9">
        <v>14400</v>
      </c>
      <c r="E118" s="8" t="s">
        <v>185</v>
      </c>
    </row>
    <row r="119" spans="1:5" x14ac:dyDescent="0.2">
      <c r="A119" s="7">
        <v>41691</v>
      </c>
      <c r="B119" s="8" t="s">
        <v>196</v>
      </c>
      <c r="C119" s="9">
        <v>4</v>
      </c>
      <c r="D119" s="9">
        <v>14400</v>
      </c>
      <c r="E119" s="8" t="s">
        <v>5</v>
      </c>
    </row>
    <row r="120" spans="1:5" x14ac:dyDescent="0.2">
      <c r="A120" s="7">
        <v>40290</v>
      </c>
      <c r="B120" s="8" t="s">
        <v>194</v>
      </c>
      <c r="C120" s="8">
        <v>10</v>
      </c>
      <c r="D120" s="9">
        <v>15000</v>
      </c>
      <c r="E120" s="8" t="s">
        <v>187</v>
      </c>
    </row>
    <row r="121" spans="1:5" x14ac:dyDescent="0.2">
      <c r="A121" s="7">
        <v>40290</v>
      </c>
      <c r="B121" s="8" t="s">
        <v>194</v>
      </c>
      <c r="C121" s="9">
        <v>10</v>
      </c>
      <c r="D121" s="9">
        <v>15000</v>
      </c>
      <c r="E121" s="8" t="s">
        <v>189</v>
      </c>
    </row>
    <row r="122" spans="1:5" x14ac:dyDescent="0.2">
      <c r="A122" s="7">
        <v>40290</v>
      </c>
      <c r="B122" s="9" t="s">
        <v>194</v>
      </c>
      <c r="C122" s="8">
        <v>10</v>
      </c>
      <c r="D122" s="9">
        <v>15000</v>
      </c>
      <c r="E122" s="9" t="s">
        <v>188</v>
      </c>
    </row>
    <row r="123" spans="1:5" x14ac:dyDescent="0.2">
      <c r="A123" s="7">
        <v>41345</v>
      </c>
      <c r="B123" s="8" t="s">
        <v>194</v>
      </c>
      <c r="C123" s="8">
        <v>10</v>
      </c>
      <c r="D123" s="9">
        <v>15000</v>
      </c>
      <c r="E123" s="8" t="s">
        <v>189</v>
      </c>
    </row>
    <row r="124" spans="1:5" x14ac:dyDescent="0.2">
      <c r="A124" s="7">
        <v>41375</v>
      </c>
      <c r="B124" s="8" t="s">
        <v>194</v>
      </c>
      <c r="C124" s="8">
        <v>10</v>
      </c>
      <c r="D124" s="9">
        <v>15000</v>
      </c>
      <c r="E124" s="8" t="s">
        <v>190</v>
      </c>
    </row>
    <row r="125" spans="1:5" x14ac:dyDescent="0.2">
      <c r="A125" s="7">
        <v>41413</v>
      </c>
      <c r="B125" s="8" t="s">
        <v>194</v>
      </c>
      <c r="C125" s="8">
        <v>10</v>
      </c>
      <c r="D125" s="9">
        <v>15000</v>
      </c>
      <c r="E125" s="8" t="s">
        <v>184</v>
      </c>
    </row>
    <row r="126" spans="1:5" x14ac:dyDescent="0.2">
      <c r="A126" s="7">
        <v>40290</v>
      </c>
      <c r="B126" s="8" t="s">
        <v>193</v>
      </c>
      <c r="C126" s="8">
        <v>4</v>
      </c>
      <c r="D126" s="9">
        <v>15200</v>
      </c>
      <c r="E126" s="8" t="s">
        <v>184</v>
      </c>
    </row>
    <row r="127" spans="1:5" x14ac:dyDescent="0.2">
      <c r="A127" s="7">
        <v>41037</v>
      </c>
      <c r="B127" s="8" t="s">
        <v>193</v>
      </c>
      <c r="C127" s="9">
        <v>4</v>
      </c>
      <c r="D127" s="9">
        <v>15200</v>
      </c>
      <c r="E127" s="8" t="s">
        <v>185</v>
      </c>
    </row>
    <row r="128" spans="1:5" x14ac:dyDescent="0.2">
      <c r="A128" s="7">
        <v>41038</v>
      </c>
      <c r="B128" s="8" t="s">
        <v>193</v>
      </c>
      <c r="C128" s="8">
        <v>4</v>
      </c>
      <c r="D128" s="9">
        <v>15200</v>
      </c>
      <c r="E128" s="8" t="s">
        <v>5</v>
      </c>
    </row>
    <row r="129" spans="1:5" x14ac:dyDescent="0.2">
      <c r="A129" s="7">
        <v>41153</v>
      </c>
      <c r="B129" s="8" t="s">
        <v>193</v>
      </c>
      <c r="C129" s="8">
        <v>4</v>
      </c>
      <c r="D129" s="9">
        <v>15200</v>
      </c>
      <c r="E129" s="8" t="s">
        <v>187</v>
      </c>
    </row>
    <row r="130" spans="1:5" x14ac:dyDescent="0.2">
      <c r="A130" s="7">
        <v>41166</v>
      </c>
      <c r="B130" s="8" t="s">
        <v>193</v>
      </c>
      <c r="C130" s="8">
        <v>4</v>
      </c>
      <c r="D130" s="9">
        <v>15200</v>
      </c>
      <c r="E130" s="9" t="s">
        <v>188</v>
      </c>
    </row>
    <row r="131" spans="1:5" x14ac:dyDescent="0.2">
      <c r="A131" s="7">
        <v>41425</v>
      </c>
      <c r="B131" s="8" t="s">
        <v>193</v>
      </c>
      <c r="C131" s="8">
        <v>4</v>
      </c>
      <c r="D131" s="9">
        <v>15200</v>
      </c>
      <c r="E131" s="8" t="s">
        <v>187</v>
      </c>
    </row>
    <row r="132" spans="1:5" x14ac:dyDescent="0.2">
      <c r="A132" s="7">
        <v>41444</v>
      </c>
      <c r="B132" s="8" t="s">
        <v>193</v>
      </c>
      <c r="C132" s="8">
        <v>4</v>
      </c>
      <c r="D132" s="9">
        <v>15200</v>
      </c>
      <c r="E132" s="9" t="s">
        <v>188</v>
      </c>
    </row>
    <row r="133" spans="1:5" x14ac:dyDescent="0.2">
      <c r="A133" s="7">
        <v>41772</v>
      </c>
      <c r="B133" s="8" t="s">
        <v>197</v>
      </c>
      <c r="C133" s="8">
        <v>7</v>
      </c>
      <c r="D133" s="9">
        <v>15400</v>
      </c>
      <c r="E133" s="8" t="s">
        <v>191</v>
      </c>
    </row>
    <row r="134" spans="1:5" x14ac:dyDescent="0.2">
      <c r="A134" s="7">
        <v>41717</v>
      </c>
      <c r="B134" s="8" t="s">
        <v>195</v>
      </c>
      <c r="C134" s="9">
        <v>7</v>
      </c>
      <c r="D134" s="9">
        <v>17500</v>
      </c>
      <c r="E134" s="9" t="s">
        <v>188</v>
      </c>
    </row>
    <row r="135" spans="1:5" x14ac:dyDescent="0.2">
      <c r="A135" s="7">
        <v>41794</v>
      </c>
      <c r="B135" s="8" t="s">
        <v>195</v>
      </c>
      <c r="C135" s="8">
        <v>7</v>
      </c>
      <c r="D135" s="9">
        <v>17500</v>
      </c>
      <c r="E135" s="8" t="s">
        <v>189</v>
      </c>
    </row>
    <row r="136" spans="1:5" x14ac:dyDescent="0.2">
      <c r="A136" s="7">
        <v>40290</v>
      </c>
      <c r="B136" s="9" t="s">
        <v>197</v>
      </c>
      <c r="C136" s="8">
        <v>8</v>
      </c>
      <c r="D136" s="9">
        <v>17600</v>
      </c>
      <c r="E136" s="9" t="s">
        <v>188</v>
      </c>
    </row>
    <row r="137" spans="1:5" x14ac:dyDescent="0.2">
      <c r="A137" s="7">
        <v>40291</v>
      </c>
      <c r="B137" s="9" t="s">
        <v>197</v>
      </c>
      <c r="C137" s="8">
        <v>8</v>
      </c>
      <c r="D137" s="9">
        <v>17600</v>
      </c>
      <c r="E137" s="8" t="s">
        <v>189</v>
      </c>
    </row>
    <row r="138" spans="1:5" x14ac:dyDescent="0.2">
      <c r="A138" s="7">
        <v>40918</v>
      </c>
      <c r="B138" s="8" t="s">
        <v>197</v>
      </c>
      <c r="C138" s="8">
        <v>8</v>
      </c>
      <c r="D138" s="9">
        <v>17600</v>
      </c>
      <c r="E138" s="8" t="s">
        <v>5</v>
      </c>
    </row>
    <row r="139" spans="1:5" x14ac:dyDescent="0.2">
      <c r="A139" s="7">
        <v>40954</v>
      </c>
      <c r="B139" s="8" t="s">
        <v>197</v>
      </c>
      <c r="C139" s="8">
        <v>8</v>
      </c>
      <c r="D139" s="9">
        <v>17600</v>
      </c>
      <c r="E139" s="8" t="s">
        <v>187</v>
      </c>
    </row>
    <row r="140" spans="1:5" x14ac:dyDescent="0.2">
      <c r="A140" s="7">
        <v>40954</v>
      </c>
      <c r="B140" s="8" t="s">
        <v>197</v>
      </c>
      <c r="C140" s="8">
        <v>8</v>
      </c>
      <c r="D140" s="9">
        <v>17600</v>
      </c>
      <c r="E140" s="9" t="s">
        <v>188</v>
      </c>
    </row>
    <row r="141" spans="1:5" x14ac:dyDescent="0.2">
      <c r="A141" s="7">
        <v>40982</v>
      </c>
      <c r="B141" s="8" t="s">
        <v>197</v>
      </c>
      <c r="C141" s="8">
        <v>8</v>
      </c>
      <c r="D141" s="9">
        <v>17600</v>
      </c>
      <c r="E141" s="8" t="s">
        <v>189</v>
      </c>
    </row>
    <row r="142" spans="1:5" x14ac:dyDescent="0.2">
      <c r="A142" s="7">
        <v>40290</v>
      </c>
      <c r="B142" s="8" t="s">
        <v>186</v>
      </c>
      <c r="C142" s="8">
        <v>10</v>
      </c>
      <c r="D142" s="9">
        <v>18000</v>
      </c>
      <c r="E142" s="8" t="s">
        <v>187</v>
      </c>
    </row>
    <row r="143" spans="1:5" x14ac:dyDescent="0.2">
      <c r="A143" s="7">
        <v>40290</v>
      </c>
      <c r="B143" s="8" t="s">
        <v>186</v>
      </c>
      <c r="C143" s="9">
        <v>10</v>
      </c>
      <c r="D143" s="9">
        <v>18000</v>
      </c>
      <c r="E143" s="9" t="s">
        <v>188</v>
      </c>
    </row>
    <row r="144" spans="1:5" x14ac:dyDescent="0.2">
      <c r="A144" s="7">
        <v>41345</v>
      </c>
      <c r="B144" s="8" t="s">
        <v>186</v>
      </c>
      <c r="C144" s="8">
        <v>10</v>
      </c>
      <c r="D144" s="9">
        <v>18000</v>
      </c>
      <c r="E144" s="9" t="s">
        <v>188</v>
      </c>
    </row>
    <row r="145" spans="1:5" x14ac:dyDescent="0.2">
      <c r="A145" s="7">
        <v>41375</v>
      </c>
      <c r="B145" s="8" t="s">
        <v>186</v>
      </c>
      <c r="C145" s="8">
        <v>10</v>
      </c>
      <c r="D145" s="9">
        <v>18000</v>
      </c>
      <c r="E145" s="8" t="s">
        <v>189</v>
      </c>
    </row>
    <row r="146" spans="1:5" x14ac:dyDescent="0.2">
      <c r="A146" s="7">
        <v>41413</v>
      </c>
      <c r="B146" s="8" t="s">
        <v>186</v>
      </c>
      <c r="C146" s="8">
        <v>10</v>
      </c>
      <c r="D146" s="9">
        <v>18000</v>
      </c>
      <c r="E146" s="8" t="s">
        <v>190</v>
      </c>
    </row>
    <row r="147" spans="1:5" x14ac:dyDescent="0.2">
      <c r="A147" s="7">
        <v>40861</v>
      </c>
      <c r="B147" s="8" t="s">
        <v>194</v>
      </c>
      <c r="C147" s="8">
        <v>12</v>
      </c>
      <c r="D147" s="9">
        <v>18000</v>
      </c>
      <c r="E147" s="8" t="s">
        <v>185</v>
      </c>
    </row>
    <row r="148" spans="1:5" x14ac:dyDescent="0.2">
      <c r="A148" s="7">
        <v>40880</v>
      </c>
      <c r="B148" s="8" t="s">
        <v>194</v>
      </c>
      <c r="C148" s="8">
        <v>12</v>
      </c>
      <c r="D148" s="9">
        <v>18000</v>
      </c>
      <c r="E148" s="8" t="s">
        <v>5</v>
      </c>
    </row>
    <row r="149" spans="1:5" x14ac:dyDescent="0.2">
      <c r="A149" s="7">
        <v>40918</v>
      </c>
      <c r="B149" s="8" t="s">
        <v>194</v>
      </c>
      <c r="C149" s="8">
        <v>12</v>
      </c>
      <c r="D149" s="9">
        <v>18000</v>
      </c>
      <c r="E149" s="8" t="s">
        <v>187</v>
      </c>
    </row>
    <row r="150" spans="1:5" x14ac:dyDescent="0.2">
      <c r="A150" s="7">
        <v>40291</v>
      </c>
      <c r="B150" s="8" t="s">
        <v>196</v>
      </c>
      <c r="C150" s="8">
        <v>5</v>
      </c>
      <c r="D150" s="9">
        <v>18000</v>
      </c>
      <c r="E150" s="8" t="s">
        <v>185</v>
      </c>
    </row>
    <row r="151" spans="1:5" x14ac:dyDescent="0.2">
      <c r="A151" s="7">
        <v>40291</v>
      </c>
      <c r="B151" s="9" t="s">
        <v>196</v>
      </c>
      <c r="C151" s="8">
        <v>5</v>
      </c>
      <c r="D151" s="9">
        <v>18000</v>
      </c>
      <c r="E151" s="8" t="s">
        <v>5</v>
      </c>
    </row>
    <row r="152" spans="1:5" x14ac:dyDescent="0.2">
      <c r="A152" s="7">
        <v>40292</v>
      </c>
      <c r="B152" s="8" t="s">
        <v>196</v>
      </c>
      <c r="C152" s="8">
        <v>5</v>
      </c>
      <c r="D152" s="9">
        <v>18000</v>
      </c>
      <c r="E152" s="8" t="s">
        <v>187</v>
      </c>
    </row>
    <row r="153" spans="1:5" x14ac:dyDescent="0.2">
      <c r="A153" s="7">
        <v>40292</v>
      </c>
      <c r="B153" s="8" t="s">
        <v>196</v>
      </c>
      <c r="C153" s="8">
        <v>5</v>
      </c>
      <c r="D153" s="9">
        <v>18000</v>
      </c>
      <c r="E153" s="9" t="s">
        <v>188</v>
      </c>
    </row>
    <row r="154" spans="1:5" x14ac:dyDescent="0.2">
      <c r="A154" s="7">
        <v>41036</v>
      </c>
      <c r="B154" s="8" t="s">
        <v>196</v>
      </c>
      <c r="C154" s="8">
        <v>5</v>
      </c>
      <c r="D154" s="9">
        <v>18000</v>
      </c>
      <c r="E154" s="8" t="s">
        <v>189</v>
      </c>
    </row>
    <row r="155" spans="1:5" x14ac:dyDescent="0.2">
      <c r="A155" s="7">
        <v>41036</v>
      </c>
      <c r="B155" s="8" t="s">
        <v>196</v>
      </c>
      <c r="C155" s="8">
        <v>5</v>
      </c>
      <c r="D155" s="9">
        <v>18000</v>
      </c>
      <c r="E155" s="9" t="s">
        <v>188</v>
      </c>
    </row>
    <row r="156" spans="1:5" x14ac:dyDescent="0.2">
      <c r="A156" s="7">
        <v>41036</v>
      </c>
      <c r="B156" s="8" t="s">
        <v>196</v>
      </c>
      <c r="C156" s="8">
        <v>5</v>
      </c>
      <c r="D156" s="9">
        <v>18000</v>
      </c>
      <c r="E156" s="8" t="s">
        <v>190</v>
      </c>
    </row>
    <row r="157" spans="1:5" x14ac:dyDescent="0.2">
      <c r="A157" s="7">
        <v>41958</v>
      </c>
      <c r="B157" s="8" t="s">
        <v>196</v>
      </c>
      <c r="C157" s="9">
        <v>5</v>
      </c>
      <c r="D157" s="9">
        <v>18000</v>
      </c>
      <c r="E157" s="8" t="s">
        <v>189</v>
      </c>
    </row>
    <row r="158" spans="1:5" x14ac:dyDescent="0.2">
      <c r="A158" s="7">
        <v>41717</v>
      </c>
      <c r="B158" s="8" t="s">
        <v>192</v>
      </c>
      <c r="C158" s="9">
        <v>7</v>
      </c>
      <c r="D158" s="9">
        <v>18900</v>
      </c>
      <c r="E158" s="8" t="s">
        <v>190</v>
      </c>
    </row>
    <row r="159" spans="1:5" x14ac:dyDescent="0.2">
      <c r="A159" s="7">
        <v>41794</v>
      </c>
      <c r="B159" s="8" t="s">
        <v>192</v>
      </c>
      <c r="C159" s="8">
        <v>7</v>
      </c>
      <c r="D159" s="9">
        <v>18900</v>
      </c>
      <c r="E159" s="8" t="s">
        <v>184</v>
      </c>
    </row>
    <row r="160" spans="1:5" x14ac:dyDescent="0.2">
      <c r="A160" s="7">
        <v>40291</v>
      </c>
      <c r="B160" s="8" t="s">
        <v>193</v>
      </c>
      <c r="C160" s="8">
        <v>5</v>
      </c>
      <c r="D160" s="9">
        <v>19000</v>
      </c>
      <c r="E160" s="9" t="s">
        <v>188</v>
      </c>
    </row>
    <row r="161" spans="1:5" x14ac:dyDescent="0.2">
      <c r="A161" s="7">
        <v>40292</v>
      </c>
      <c r="B161" s="8" t="s">
        <v>193</v>
      </c>
      <c r="C161" s="8">
        <v>5</v>
      </c>
      <c r="D161" s="9">
        <v>19000</v>
      </c>
      <c r="E161" s="8" t="s">
        <v>189</v>
      </c>
    </row>
    <row r="162" spans="1:5" x14ac:dyDescent="0.2">
      <c r="A162" s="7">
        <v>40292</v>
      </c>
      <c r="B162" s="8" t="s">
        <v>193</v>
      </c>
      <c r="C162" s="8">
        <v>5</v>
      </c>
      <c r="D162" s="9">
        <v>19000</v>
      </c>
      <c r="E162" s="8" t="s">
        <v>184</v>
      </c>
    </row>
    <row r="163" spans="1:5" x14ac:dyDescent="0.2">
      <c r="A163" s="7">
        <v>40292</v>
      </c>
      <c r="B163" s="8" t="s">
        <v>193</v>
      </c>
      <c r="C163" s="8">
        <v>5</v>
      </c>
      <c r="D163" s="9">
        <v>19000</v>
      </c>
      <c r="E163" s="8" t="s">
        <v>190</v>
      </c>
    </row>
    <row r="164" spans="1:5" x14ac:dyDescent="0.2">
      <c r="A164" s="7">
        <v>41036</v>
      </c>
      <c r="B164" s="8" t="s">
        <v>193</v>
      </c>
      <c r="C164" s="8">
        <v>5</v>
      </c>
      <c r="D164" s="9">
        <v>19000</v>
      </c>
      <c r="E164" s="8" t="s">
        <v>191</v>
      </c>
    </row>
    <row r="165" spans="1:5" x14ac:dyDescent="0.2">
      <c r="A165" s="7">
        <v>41036</v>
      </c>
      <c r="B165" s="8" t="s">
        <v>193</v>
      </c>
      <c r="C165" s="8">
        <v>5</v>
      </c>
      <c r="D165" s="9">
        <v>19000</v>
      </c>
      <c r="E165" s="8" t="s">
        <v>184</v>
      </c>
    </row>
    <row r="166" spans="1:5" x14ac:dyDescent="0.2">
      <c r="A166" s="7">
        <v>41036</v>
      </c>
      <c r="B166" s="8" t="s">
        <v>193</v>
      </c>
      <c r="C166" s="8">
        <v>5</v>
      </c>
      <c r="D166" s="9">
        <v>19000</v>
      </c>
      <c r="E166" s="8" t="s">
        <v>190</v>
      </c>
    </row>
    <row r="167" spans="1:5" x14ac:dyDescent="0.2">
      <c r="A167" s="7">
        <v>41940</v>
      </c>
      <c r="B167" s="8" t="s">
        <v>193</v>
      </c>
      <c r="C167" s="9">
        <v>5</v>
      </c>
      <c r="D167" s="9">
        <v>19000</v>
      </c>
      <c r="E167" s="8" t="s">
        <v>184</v>
      </c>
    </row>
    <row r="168" spans="1:5" x14ac:dyDescent="0.2">
      <c r="A168" s="7">
        <v>40290</v>
      </c>
      <c r="B168" s="8" t="s">
        <v>195</v>
      </c>
      <c r="C168" s="8">
        <v>8</v>
      </c>
      <c r="D168" s="9">
        <v>20000</v>
      </c>
      <c r="E168" s="8" t="s">
        <v>191</v>
      </c>
    </row>
    <row r="169" spans="1:5" x14ac:dyDescent="0.2">
      <c r="A169" s="7">
        <v>40291</v>
      </c>
      <c r="B169" s="9" t="s">
        <v>195</v>
      </c>
      <c r="C169" s="9">
        <v>8</v>
      </c>
      <c r="D169" s="9">
        <v>20000</v>
      </c>
      <c r="E169" s="8" t="s">
        <v>185</v>
      </c>
    </row>
    <row r="170" spans="1:5" x14ac:dyDescent="0.2">
      <c r="A170" s="7">
        <v>40291</v>
      </c>
      <c r="B170" s="8" t="s">
        <v>195</v>
      </c>
      <c r="C170" s="8">
        <v>8</v>
      </c>
      <c r="D170" s="9">
        <v>20000</v>
      </c>
      <c r="E170" s="8" t="s">
        <v>5</v>
      </c>
    </row>
    <row r="171" spans="1:5" x14ac:dyDescent="0.2">
      <c r="A171" s="7">
        <v>40954</v>
      </c>
      <c r="B171" s="8" t="s">
        <v>195</v>
      </c>
      <c r="C171" s="9">
        <v>8</v>
      </c>
      <c r="D171" s="9">
        <v>20000</v>
      </c>
      <c r="E171" s="8" t="s">
        <v>191</v>
      </c>
    </row>
    <row r="172" spans="1:5" x14ac:dyDescent="0.2">
      <c r="A172" s="7">
        <v>40954</v>
      </c>
      <c r="B172" s="8" t="s">
        <v>195</v>
      </c>
      <c r="C172" s="8">
        <v>8</v>
      </c>
      <c r="D172" s="9">
        <v>20000</v>
      </c>
      <c r="E172" s="8" t="s">
        <v>184</v>
      </c>
    </row>
    <row r="173" spans="1:5" x14ac:dyDescent="0.2">
      <c r="A173" s="7">
        <v>40980</v>
      </c>
      <c r="B173" s="8" t="s">
        <v>195</v>
      </c>
      <c r="C173" s="9">
        <v>8</v>
      </c>
      <c r="D173" s="9">
        <v>20000</v>
      </c>
      <c r="E173" s="8" t="s">
        <v>185</v>
      </c>
    </row>
    <row r="174" spans="1:5" x14ac:dyDescent="0.2">
      <c r="A174" s="7">
        <v>40982</v>
      </c>
      <c r="B174" s="8" t="s">
        <v>195</v>
      </c>
      <c r="C174" s="8">
        <v>8</v>
      </c>
      <c r="D174" s="9">
        <v>20000</v>
      </c>
      <c r="E174" s="8" t="s">
        <v>5</v>
      </c>
    </row>
    <row r="175" spans="1:5" x14ac:dyDescent="0.2">
      <c r="A175" s="7">
        <v>41267</v>
      </c>
      <c r="B175" s="8" t="s">
        <v>194</v>
      </c>
      <c r="C175" s="8">
        <v>14</v>
      </c>
      <c r="D175" s="9">
        <v>21000</v>
      </c>
      <c r="E175" s="8" t="s">
        <v>5</v>
      </c>
    </row>
    <row r="176" spans="1:5" x14ac:dyDescent="0.2">
      <c r="A176" s="7">
        <v>41273</v>
      </c>
      <c r="B176" s="8" t="s">
        <v>194</v>
      </c>
      <c r="C176" s="8">
        <v>14</v>
      </c>
      <c r="D176" s="9">
        <v>21000</v>
      </c>
      <c r="E176" s="8" t="s">
        <v>187</v>
      </c>
    </row>
    <row r="177" spans="1:5" x14ac:dyDescent="0.2">
      <c r="A177" s="7">
        <v>41274</v>
      </c>
      <c r="B177" s="8" t="s">
        <v>194</v>
      </c>
      <c r="C177" s="8">
        <v>14</v>
      </c>
      <c r="D177" s="9">
        <v>21000</v>
      </c>
      <c r="E177" s="9" t="s">
        <v>188</v>
      </c>
    </row>
    <row r="178" spans="1:5" x14ac:dyDescent="0.2">
      <c r="A178" s="7">
        <v>40861</v>
      </c>
      <c r="B178" s="9" t="s">
        <v>186</v>
      </c>
      <c r="C178" s="8">
        <v>12</v>
      </c>
      <c r="D178" s="9">
        <v>21600</v>
      </c>
      <c r="E178" s="8" t="s">
        <v>191</v>
      </c>
    </row>
    <row r="179" spans="1:5" x14ac:dyDescent="0.2">
      <c r="A179" s="7">
        <v>40918</v>
      </c>
      <c r="B179" s="8" t="s">
        <v>186</v>
      </c>
      <c r="C179" s="8">
        <v>12</v>
      </c>
      <c r="D179" s="9">
        <v>21600</v>
      </c>
      <c r="E179" s="8" t="s">
        <v>185</v>
      </c>
    </row>
    <row r="180" spans="1:5" x14ac:dyDescent="0.2">
      <c r="A180" s="7">
        <v>40918</v>
      </c>
      <c r="B180" s="8" t="s">
        <v>186</v>
      </c>
      <c r="C180" s="8">
        <v>12</v>
      </c>
      <c r="D180" s="9">
        <v>21600</v>
      </c>
      <c r="E180" s="8" t="s">
        <v>5</v>
      </c>
    </row>
    <row r="181" spans="1:5" x14ac:dyDescent="0.2">
      <c r="A181" s="7">
        <v>40290</v>
      </c>
      <c r="B181" s="8" t="s">
        <v>192</v>
      </c>
      <c r="C181" s="8">
        <v>8</v>
      </c>
      <c r="D181" s="9">
        <v>21600</v>
      </c>
      <c r="E181" s="8" t="s">
        <v>187</v>
      </c>
    </row>
    <row r="182" spans="1:5" x14ac:dyDescent="0.2">
      <c r="A182" s="7">
        <v>40291</v>
      </c>
      <c r="B182" s="8" t="s">
        <v>192</v>
      </c>
      <c r="C182" s="8">
        <v>8</v>
      </c>
      <c r="D182" s="9">
        <v>21600</v>
      </c>
      <c r="E182" s="9" t="s">
        <v>188</v>
      </c>
    </row>
    <row r="183" spans="1:5" x14ac:dyDescent="0.2">
      <c r="A183" s="7">
        <v>40954</v>
      </c>
      <c r="B183" s="8" t="s">
        <v>192</v>
      </c>
      <c r="C183" s="8">
        <v>8</v>
      </c>
      <c r="D183" s="9">
        <v>21600</v>
      </c>
      <c r="E183" s="8" t="s">
        <v>187</v>
      </c>
    </row>
    <row r="184" spans="1:5" x14ac:dyDescent="0.2">
      <c r="A184" s="7">
        <v>40954</v>
      </c>
      <c r="B184" s="9" t="s">
        <v>192</v>
      </c>
      <c r="C184" s="9">
        <v>8</v>
      </c>
      <c r="D184" s="9">
        <v>21600</v>
      </c>
      <c r="E184" s="8" t="s">
        <v>185</v>
      </c>
    </row>
    <row r="185" spans="1:5" x14ac:dyDescent="0.2">
      <c r="A185" s="7">
        <v>40954</v>
      </c>
      <c r="B185" s="8" t="s">
        <v>192</v>
      </c>
      <c r="C185" s="8">
        <v>8</v>
      </c>
      <c r="D185" s="9">
        <v>21600</v>
      </c>
      <c r="E185" s="8" t="s">
        <v>5</v>
      </c>
    </row>
    <row r="186" spans="1:5" x14ac:dyDescent="0.2">
      <c r="A186" s="7">
        <v>40982</v>
      </c>
      <c r="B186" s="8" t="s">
        <v>192</v>
      </c>
      <c r="C186" s="8">
        <v>8</v>
      </c>
      <c r="D186" s="9">
        <v>21600</v>
      </c>
      <c r="E186" s="9" t="s">
        <v>188</v>
      </c>
    </row>
    <row r="187" spans="1:5" x14ac:dyDescent="0.2">
      <c r="A187" s="7">
        <v>40290</v>
      </c>
      <c r="B187" s="8" t="s">
        <v>197</v>
      </c>
      <c r="C187" s="8">
        <v>10</v>
      </c>
      <c r="D187" s="9">
        <v>22000</v>
      </c>
      <c r="E187" s="8" t="s">
        <v>187</v>
      </c>
    </row>
    <row r="188" spans="1:5" x14ac:dyDescent="0.2">
      <c r="A188" s="7">
        <v>40290</v>
      </c>
      <c r="B188" s="8" t="s">
        <v>197</v>
      </c>
      <c r="C188" s="8">
        <v>10</v>
      </c>
      <c r="D188" s="9">
        <v>22000</v>
      </c>
      <c r="E188" s="8" t="s">
        <v>5</v>
      </c>
    </row>
    <row r="189" spans="1:5" x14ac:dyDescent="0.2">
      <c r="A189" s="7">
        <v>41354</v>
      </c>
      <c r="B189" s="8" t="s">
        <v>197</v>
      </c>
      <c r="C189" s="9">
        <v>10</v>
      </c>
      <c r="D189" s="9">
        <v>22000</v>
      </c>
      <c r="E189" s="8" t="s">
        <v>187</v>
      </c>
    </row>
    <row r="190" spans="1:5" x14ac:dyDescent="0.2">
      <c r="A190" s="7">
        <v>41375</v>
      </c>
      <c r="B190" s="8" t="s">
        <v>197</v>
      </c>
      <c r="C190" s="8">
        <v>10</v>
      </c>
      <c r="D190" s="9">
        <v>22000</v>
      </c>
      <c r="E190" s="9" t="s">
        <v>188</v>
      </c>
    </row>
    <row r="191" spans="1:5" x14ac:dyDescent="0.2">
      <c r="A191" s="7">
        <v>41413</v>
      </c>
      <c r="B191" s="8" t="s">
        <v>197</v>
      </c>
      <c r="C191" s="8">
        <v>10</v>
      </c>
      <c r="D191" s="9">
        <v>22000</v>
      </c>
      <c r="E191" s="8" t="s">
        <v>189</v>
      </c>
    </row>
    <row r="192" spans="1:5" x14ac:dyDescent="0.2">
      <c r="A192" s="7">
        <v>40731</v>
      </c>
      <c r="B192" s="8" t="s">
        <v>194</v>
      </c>
      <c r="C192" s="8">
        <v>15</v>
      </c>
      <c r="D192" s="9">
        <v>22500</v>
      </c>
      <c r="E192" s="8" t="s">
        <v>184</v>
      </c>
    </row>
    <row r="193" spans="1:5" x14ac:dyDescent="0.2">
      <c r="A193" s="7">
        <v>40808</v>
      </c>
      <c r="B193" s="8" t="s">
        <v>194</v>
      </c>
      <c r="C193" s="8">
        <v>15</v>
      </c>
      <c r="D193" s="9">
        <v>22500</v>
      </c>
      <c r="E193" s="8" t="s">
        <v>191</v>
      </c>
    </row>
    <row r="194" spans="1:5" x14ac:dyDescent="0.2">
      <c r="A194" s="7">
        <v>40290</v>
      </c>
      <c r="B194" s="8" t="s">
        <v>195</v>
      </c>
      <c r="C194" s="8">
        <v>10</v>
      </c>
      <c r="D194" s="9">
        <v>25000</v>
      </c>
      <c r="E194" s="8" t="s">
        <v>184</v>
      </c>
    </row>
    <row r="195" spans="1:5" x14ac:dyDescent="0.2">
      <c r="A195" s="7">
        <v>41354</v>
      </c>
      <c r="B195" s="8" t="s">
        <v>195</v>
      </c>
      <c r="C195" s="9">
        <v>10</v>
      </c>
      <c r="D195" s="9">
        <v>25000</v>
      </c>
      <c r="E195" s="8" t="s">
        <v>191</v>
      </c>
    </row>
    <row r="196" spans="1:5" x14ac:dyDescent="0.2">
      <c r="A196" s="7">
        <v>41387</v>
      </c>
      <c r="B196" s="8" t="s">
        <v>195</v>
      </c>
      <c r="C196" s="8">
        <v>10</v>
      </c>
      <c r="D196" s="9">
        <v>25000</v>
      </c>
      <c r="E196" s="8" t="s">
        <v>185</v>
      </c>
    </row>
    <row r="197" spans="1:5" x14ac:dyDescent="0.2">
      <c r="A197" s="7">
        <v>41267</v>
      </c>
      <c r="B197" s="8" t="s">
        <v>186</v>
      </c>
      <c r="C197" s="8">
        <v>14</v>
      </c>
      <c r="D197" s="9">
        <v>25200</v>
      </c>
      <c r="E197" s="8" t="s">
        <v>185</v>
      </c>
    </row>
    <row r="198" spans="1:5" x14ac:dyDescent="0.2">
      <c r="A198" s="7">
        <v>41273</v>
      </c>
      <c r="B198" s="8" t="s">
        <v>186</v>
      </c>
      <c r="C198" s="8">
        <v>14</v>
      </c>
      <c r="D198" s="9">
        <v>25200</v>
      </c>
      <c r="E198" s="8" t="s">
        <v>5</v>
      </c>
    </row>
    <row r="199" spans="1:5" x14ac:dyDescent="0.2">
      <c r="A199" s="7">
        <v>41312</v>
      </c>
      <c r="B199" s="8" t="s">
        <v>186</v>
      </c>
      <c r="C199" s="8">
        <v>14</v>
      </c>
      <c r="D199" s="9">
        <v>25200</v>
      </c>
      <c r="E199" s="8" t="s">
        <v>187</v>
      </c>
    </row>
    <row r="200" spans="1:5" x14ac:dyDescent="0.2">
      <c r="A200" s="7">
        <v>41772</v>
      </c>
      <c r="B200" s="8" t="s">
        <v>196</v>
      </c>
      <c r="C200" s="8">
        <v>7</v>
      </c>
      <c r="D200" s="9">
        <v>25200</v>
      </c>
      <c r="E200" s="8" t="s">
        <v>187</v>
      </c>
    </row>
    <row r="201" spans="1:5" x14ac:dyDescent="0.2">
      <c r="A201" s="7">
        <v>41794</v>
      </c>
      <c r="B201" s="8" t="s">
        <v>196</v>
      </c>
      <c r="C201" s="8">
        <v>7</v>
      </c>
      <c r="D201" s="9">
        <v>25200</v>
      </c>
      <c r="E201" s="9" t="s">
        <v>188</v>
      </c>
    </row>
    <row r="202" spans="1:5" x14ac:dyDescent="0.2">
      <c r="A202" s="7">
        <v>40861</v>
      </c>
      <c r="B202" s="8" t="s">
        <v>197</v>
      </c>
      <c r="C202" s="8">
        <v>12</v>
      </c>
      <c r="D202" s="9">
        <v>26400</v>
      </c>
      <c r="E202" s="8" t="s">
        <v>184</v>
      </c>
    </row>
    <row r="203" spans="1:5" x14ac:dyDescent="0.2">
      <c r="A203" s="7">
        <v>40918</v>
      </c>
      <c r="B203" s="8" t="s">
        <v>197</v>
      </c>
      <c r="C203" s="8">
        <v>12</v>
      </c>
      <c r="D203" s="9">
        <v>26400</v>
      </c>
      <c r="E203" s="8" t="s">
        <v>185</v>
      </c>
    </row>
    <row r="204" spans="1:5" x14ac:dyDescent="0.2">
      <c r="A204" s="7">
        <v>40918</v>
      </c>
      <c r="B204" s="8" t="s">
        <v>197</v>
      </c>
      <c r="C204" s="8">
        <v>12</v>
      </c>
      <c r="D204" s="9">
        <v>26400</v>
      </c>
      <c r="E204" s="8" t="s">
        <v>191</v>
      </c>
    </row>
    <row r="205" spans="1:5" x14ac:dyDescent="0.2">
      <c r="A205" s="7">
        <v>41717</v>
      </c>
      <c r="B205" s="8" t="s">
        <v>193</v>
      </c>
      <c r="C205" s="9">
        <v>7</v>
      </c>
      <c r="D205" s="9">
        <v>26600</v>
      </c>
      <c r="E205" s="8" t="s">
        <v>189</v>
      </c>
    </row>
    <row r="206" spans="1:5" x14ac:dyDescent="0.2">
      <c r="A206" s="7">
        <v>41794</v>
      </c>
      <c r="B206" s="8" t="s">
        <v>193</v>
      </c>
      <c r="C206" s="8">
        <v>7</v>
      </c>
      <c r="D206" s="9">
        <v>26600</v>
      </c>
      <c r="E206" s="8" t="s">
        <v>190</v>
      </c>
    </row>
    <row r="207" spans="1:5" x14ac:dyDescent="0.2">
      <c r="A207" s="7">
        <v>40671</v>
      </c>
      <c r="B207" s="8" t="s">
        <v>186</v>
      </c>
      <c r="C207" s="8">
        <v>15</v>
      </c>
      <c r="D207" s="9">
        <v>27000</v>
      </c>
      <c r="E207" s="8" t="s">
        <v>189</v>
      </c>
    </row>
    <row r="208" spans="1:5" x14ac:dyDescent="0.2">
      <c r="A208" s="7">
        <v>40731</v>
      </c>
      <c r="B208" s="8" t="s">
        <v>186</v>
      </c>
      <c r="C208" s="8">
        <v>15</v>
      </c>
      <c r="D208" s="9">
        <v>27000</v>
      </c>
      <c r="E208" s="8" t="s">
        <v>190</v>
      </c>
    </row>
    <row r="209" spans="1:5" x14ac:dyDescent="0.2">
      <c r="A209" s="7">
        <v>40808</v>
      </c>
      <c r="B209" s="8" t="s">
        <v>186</v>
      </c>
      <c r="C209" s="8">
        <v>15</v>
      </c>
      <c r="D209" s="9">
        <v>27000</v>
      </c>
      <c r="E209" s="8" t="s">
        <v>184</v>
      </c>
    </row>
    <row r="210" spans="1:5" x14ac:dyDescent="0.2">
      <c r="A210" s="7">
        <v>40290</v>
      </c>
      <c r="B210" s="8" t="s">
        <v>192</v>
      </c>
      <c r="C210" s="8">
        <v>10</v>
      </c>
      <c r="D210" s="9">
        <v>27000</v>
      </c>
      <c r="E210" s="8" t="s">
        <v>185</v>
      </c>
    </row>
    <row r="211" spans="1:5" x14ac:dyDescent="0.2">
      <c r="A211" s="7">
        <v>40290</v>
      </c>
      <c r="B211" s="9" t="s">
        <v>192</v>
      </c>
      <c r="C211" s="8">
        <v>10</v>
      </c>
      <c r="D211" s="9">
        <v>27000</v>
      </c>
      <c r="E211" s="8" t="s">
        <v>5</v>
      </c>
    </row>
    <row r="212" spans="1:5" x14ac:dyDescent="0.2">
      <c r="A212" s="7">
        <v>41354</v>
      </c>
      <c r="B212" s="8" t="s">
        <v>192</v>
      </c>
      <c r="C212" s="9">
        <v>10</v>
      </c>
      <c r="D212" s="9">
        <v>27000</v>
      </c>
      <c r="E212" s="8" t="s">
        <v>5</v>
      </c>
    </row>
    <row r="213" spans="1:5" x14ac:dyDescent="0.2">
      <c r="A213" s="7">
        <v>41387</v>
      </c>
      <c r="B213" s="8" t="s">
        <v>192</v>
      </c>
      <c r="C213" s="8">
        <v>10</v>
      </c>
      <c r="D213" s="9">
        <v>27000</v>
      </c>
      <c r="E213" s="8" t="s">
        <v>187</v>
      </c>
    </row>
    <row r="214" spans="1:5" x14ac:dyDescent="0.2">
      <c r="A214" s="7">
        <v>40290</v>
      </c>
      <c r="B214" s="8" t="s">
        <v>196</v>
      </c>
      <c r="C214" s="8">
        <v>8</v>
      </c>
      <c r="D214" s="9">
        <v>28800</v>
      </c>
      <c r="E214" s="8" t="s">
        <v>184</v>
      </c>
    </row>
    <row r="215" spans="1:5" x14ac:dyDescent="0.2">
      <c r="A215" s="7">
        <v>40291</v>
      </c>
      <c r="B215" s="8" t="s">
        <v>196</v>
      </c>
      <c r="C215" s="8">
        <v>8</v>
      </c>
      <c r="D215" s="9">
        <v>28800</v>
      </c>
      <c r="E215" s="8" t="s">
        <v>191</v>
      </c>
    </row>
    <row r="216" spans="1:5" x14ac:dyDescent="0.2">
      <c r="A216" s="7">
        <v>40954</v>
      </c>
      <c r="B216" s="8" t="s">
        <v>196</v>
      </c>
      <c r="C216" s="8">
        <v>8</v>
      </c>
      <c r="D216" s="9">
        <v>28800</v>
      </c>
      <c r="E216" s="8" t="s">
        <v>184</v>
      </c>
    </row>
    <row r="217" spans="1:5" x14ac:dyDescent="0.2">
      <c r="A217" s="7">
        <v>40954</v>
      </c>
      <c r="B217" s="8" t="s">
        <v>196</v>
      </c>
      <c r="C217" s="8">
        <v>8</v>
      </c>
      <c r="D217" s="9">
        <v>28800</v>
      </c>
      <c r="E217" s="8" t="s">
        <v>190</v>
      </c>
    </row>
    <row r="218" spans="1:5" x14ac:dyDescent="0.2">
      <c r="A218" s="7">
        <v>40980</v>
      </c>
      <c r="B218" s="8" t="s">
        <v>196</v>
      </c>
      <c r="C218" s="9">
        <v>8</v>
      </c>
      <c r="D218" s="9">
        <v>28800</v>
      </c>
      <c r="E218" s="8" t="s">
        <v>191</v>
      </c>
    </row>
    <row r="219" spans="1:5" x14ac:dyDescent="0.2">
      <c r="A219" s="7">
        <v>40984</v>
      </c>
      <c r="B219" s="8" t="s">
        <v>196</v>
      </c>
      <c r="C219" s="8">
        <v>8</v>
      </c>
      <c r="D219" s="9">
        <v>28800</v>
      </c>
      <c r="E219" s="8" t="s">
        <v>185</v>
      </c>
    </row>
    <row r="220" spans="1:5" x14ac:dyDescent="0.2">
      <c r="A220" s="7">
        <v>40572</v>
      </c>
      <c r="B220" s="8" t="s">
        <v>194</v>
      </c>
      <c r="C220" s="8">
        <v>20</v>
      </c>
      <c r="D220" s="9">
        <v>30000</v>
      </c>
      <c r="E220" s="9" t="s">
        <v>188</v>
      </c>
    </row>
    <row r="221" spans="1:5" x14ac:dyDescent="0.2">
      <c r="A221" s="7">
        <v>40605</v>
      </c>
      <c r="B221" s="8" t="s">
        <v>194</v>
      </c>
      <c r="C221" s="8">
        <v>20</v>
      </c>
      <c r="D221" s="9">
        <v>30000</v>
      </c>
      <c r="E221" s="8" t="s">
        <v>189</v>
      </c>
    </row>
    <row r="222" spans="1:5" x14ac:dyDescent="0.2">
      <c r="A222" s="7">
        <v>40652</v>
      </c>
      <c r="B222" s="8" t="s">
        <v>194</v>
      </c>
      <c r="C222" s="8">
        <v>20</v>
      </c>
      <c r="D222" s="9">
        <v>30000</v>
      </c>
      <c r="E222" s="8" t="s">
        <v>190</v>
      </c>
    </row>
    <row r="223" spans="1:5" x14ac:dyDescent="0.2">
      <c r="A223" s="7">
        <v>40880</v>
      </c>
      <c r="B223" s="8" t="s">
        <v>195</v>
      </c>
      <c r="C223" s="8">
        <v>12</v>
      </c>
      <c r="D223" s="9">
        <v>30000</v>
      </c>
      <c r="E223" s="9" t="s">
        <v>188</v>
      </c>
    </row>
    <row r="224" spans="1:5" x14ac:dyDescent="0.2">
      <c r="A224" s="7">
        <v>40918</v>
      </c>
      <c r="B224" s="8" t="s">
        <v>195</v>
      </c>
      <c r="C224" s="8">
        <v>12</v>
      </c>
      <c r="D224" s="9">
        <v>30000</v>
      </c>
      <c r="E224" s="8" t="s">
        <v>189</v>
      </c>
    </row>
    <row r="225" spans="1:5" x14ac:dyDescent="0.2">
      <c r="A225" s="7">
        <v>40918</v>
      </c>
      <c r="B225" s="8" t="s">
        <v>195</v>
      </c>
      <c r="C225" s="8">
        <v>12</v>
      </c>
      <c r="D225" s="9">
        <v>30000</v>
      </c>
      <c r="E225" s="8" t="s">
        <v>190</v>
      </c>
    </row>
    <row r="226" spans="1:5" x14ac:dyDescent="0.2">
      <c r="A226" s="7">
        <v>40290</v>
      </c>
      <c r="B226" s="8" t="s">
        <v>193</v>
      </c>
      <c r="C226" s="8">
        <v>8</v>
      </c>
      <c r="D226" s="9">
        <v>30400</v>
      </c>
      <c r="E226" s="8" t="s">
        <v>185</v>
      </c>
    </row>
    <row r="227" spans="1:5" x14ac:dyDescent="0.2">
      <c r="A227" s="7">
        <v>40290</v>
      </c>
      <c r="B227" s="8" t="s">
        <v>193</v>
      </c>
      <c r="C227" s="8">
        <v>8</v>
      </c>
      <c r="D227" s="9">
        <v>30400</v>
      </c>
      <c r="E227" s="8" t="s">
        <v>5</v>
      </c>
    </row>
    <row r="228" spans="1:5" x14ac:dyDescent="0.2">
      <c r="A228" s="7">
        <v>40291</v>
      </c>
      <c r="B228" s="8" t="s">
        <v>193</v>
      </c>
      <c r="C228" s="8">
        <v>8</v>
      </c>
      <c r="D228" s="9">
        <v>30400</v>
      </c>
      <c r="E228" s="8" t="s">
        <v>187</v>
      </c>
    </row>
    <row r="229" spans="1:5" x14ac:dyDescent="0.2">
      <c r="A229" s="7">
        <v>40954</v>
      </c>
      <c r="B229" s="8" t="s">
        <v>193</v>
      </c>
      <c r="C229" s="9">
        <v>8</v>
      </c>
      <c r="D229" s="9">
        <v>30400</v>
      </c>
      <c r="E229" s="8" t="s">
        <v>185</v>
      </c>
    </row>
    <row r="230" spans="1:5" x14ac:dyDescent="0.2">
      <c r="A230" s="7">
        <v>40954</v>
      </c>
      <c r="B230" s="8" t="s">
        <v>193</v>
      </c>
      <c r="C230" s="8">
        <v>8</v>
      </c>
      <c r="D230" s="9">
        <v>30400</v>
      </c>
      <c r="E230" s="8" t="s">
        <v>191</v>
      </c>
    </row>
    <row r="231" spans="1:5" x14ac:dyDescent="0.2">
      <c r="A231" s="7">
        <v>40954</v>
      </c>
      <c r="B231" s="8" t="s">
        <v>193</v>
      </c>
      <c r="C231" s="8">
        <v>8</v>
      </c>
      <c r="D231" s="9">
        <v>30400</v>
      </c>
      <c r="E231" s="8" t="s">
        <v>5</v>
      </c>
    </row>
    <row r="232" spans="1:5" x14ac:dyDescent="0.2">
      <c r="A232" s="7">
        <v>40982</v>
      </c>
      <c r="B232" s="8" t="s">
        <v>193</v>
      </c>
      <c r="C232" s="8">
        <v>8</v>
      </c>
      <c r="D232" s="9">
        <v>30400</v>
      </c>
      <c r="E232" s="8" t="s">
        <v>187</v>
      </c>
    </row>
    <row r="233" spans="1:5" x14ac:dyDescent="0.2">
      <c r="A233" s="7">
        <v>41223</v>
      </c>
      <c r="B233" s="8" t="s">
        <v>197</v>
      </c>
      <c r="C233" s="8">
        <v>14</v>
      </c>
      <c r="D233" s="9">
        <v>30800</v>
      </c>
      <c r="E233" s="8" t="s">
        <v>184</v>
      </c>
    </row>
    <row r="234" spans="1:5" x14ac:dyDescent="0.2">
      <c r="A234" s="7">
        <v>41267</v>
      </c>
      <c r="B234" s="8" t="s">
        <v>197</v>
      </c>
      <c r="C234" s="8">
        <v>14</v>
      </c>
      <c r="D234" s="9">
        <v>30800</v>
      </c>
      <c r="E234" s="8" t="s">
        <v>191</v>
      </c>
    </row>
    <row r="235" spans="1:5" x14ac:dyDescent="0.2">
      <c r="A235" s="7">
        <v>41273</v>
      </c>
      <c r="B235" s="8" t="s">
        <v>197</v>
      </c>
      <c r="C235" s="8">
        <v>14</v>
      </c>
      <c r="D235" s="9">
        <v>30800</v>
      </c>
      <c r="E235" s="8" t="s">
        <v>185</v>
      </c>
    </row>
    <row r="236" spans="1:5" x14ac:dyDescent="0.2">
      <c r="A236" s="7">
        <v>41312</v>
      </c>
      <c r="B236" s="8" t="s">
        <v>197</v>
      </c>
      <c r="C236" s="8">
        <v>14</v>
      </c>
      <c r="D236" s="9">
        <v>30800</v>
      </c>
      <c r="E236" s="8" t="s">
        <v>5</v>
      </c>
    </row>
    <row r="237" spans="1:5" x14ac:dyDescent="0.2">
      <c r="A237" s="7">
        <v>40861</v>
      </c>
      <c r="B237" s="8" t="s">
        <v>192</v>
      </c>
      <c r="C237" s="8">
        <v>12</v>
      </c>
      <c r="D237" s="9">
        <v>32400</v>
      </c>
      <c r="E237" s="8" t="s">
        <v>190</v>
      </c>
    </row>
    <row r="238" spans="1:5" x14ac:dyDescent="0.2">
      <c r="A238" s="7">
        <v>40918</v>
      </c>
      <c r="B238" s="8" t="s">
        <v>192</v>
      </c>
      <c r="C238" s="8">
        <v>12</v>
      </c>
      <c r="D238" s="9">
        <v>32400</v>
      </c>
      <c r="E238" s="8" t="s">
        <v>191</v>
      </c>
    </row>
    <row r="239" spans="1:5" x14ac:dyDescent="0.2">
      <c r="A239" s="7">
        <v>40918</v>
      </c>
      <c r="B239" s="8" t="s">
        <v>192</v>
      </c>
      <c r="C239" s="8">
        <v>12</v>
      </c>
      <c r="D239" s="9">
        <v>32400</v>
      </c>
      <c r="E239" s="8" t="s">
        <v>184</v>
      </c>
    </row>
    <row r="240" spans="1:5" x14ac:dyDescent="0.2">
      <c r="A240" s="7">
        <v>40671</v>
      </c>
      <c r="B240" s="8" t="s">
        <v>197</v>
      </c>
      <c r="C240" s="8">
        <v>15</v>
      </c>
      <c r="D240" s="9">
        <v>33000</v>
      </c>
      <c r="E240" s="9" t="s">
        <v>188</v>
      </c>
    </row>
    <row r="241" spans="1:5" x14ac:dyDescent="0.2">
      <c r="A241" s="7">
        <v>40766</v>
      </c>
      <c r="B241" s="8" t="s">
        <v>197</v>
      </c>
      <c r="C241" s="8">
        <v>15</v>
      </c>
      <c r="D241" s="9">
        <v>33000</v>
      </c>
      <c r="E241" s="8" t="s">
        <v>189</v>
      </c>
    </row>
    <row r="242" spans="1:5" x14ac:dyDescent="0.2">
      <c r="A242" s="7">
        <v>40808</v>
      </c>
      <c r="B242" s="8" t="s">
        <v>197</v>
      </c>
      <c r="C242" s="8">
        <v>15</v>
      </c>
      <c r="D242" s="9">
        <v>33000</v>
      </c>
      <c r="E242" s="8" t="s">
        <v>190</v>
      </c>
    </row>
    <row r="243" spans="1:5" x14ac:dyDescent="0.2">
      <c r="A243" s="7">
        <v>41223</v>
      </c>
      <c r="B243" s="8" t="s">
        <v>195</v>
      </c>
      <c r="C243" s="8">
        <v>14</v>
      </c>
      <c r="D243" s="9">
        <v>35000</v>
      </c>
      <c r="E243" s="9" t="s">
        <v>188</v>
      </c>
    </row>
    <row r="244" spans="1:5" x14ac:dyDescent="0.2">
      <c r="A244" s="7">
        <v>41272</v>
      </c>
      <c r="B244" s="8" t="s">
        <v>195</v>
      </c>
      <c r="C244" s="8">
        <v>14</v>
      </c>
      <c r="D244" s="9">
        <v>35000</v>
      </c>
      <c r="E244" s="8" t="s">
        <v>189</v>
      </c>
    </row>
    <row r="245" spans="1:5" x14ac:dyDescent="0.2">
      <c r="A245" s="7">
        <v>41274</v>
      </c>
      <c r="B245" s="8" t="s">
        <v>195</v>
      </c>
      <c r="C245" s="8">
        <v>14</v>
      </c>
      <c r="D245" s="9">
        <v>35000</v>
      </c>
      <c r="E245" s="8" t="s">
        <v>190</v>
      </c>
    </row>
    <row r="246" spans="1:5" x14ac:dyDescent="0.2">
      <c r="A246" s="7">
        <v>41345</v>
      </c>
      <c r="B246" s="8" t="s">
        <v>195</v>
      </c>
      <c r="C246" s="9">
        <v>14</v>
      </c>
      <c r="D246" s="9">
        <v>35000</v>
      </c>
      <c r="E246" s="8" t="s">
        <v>184</v>
      </c>
    </row>
    <row r="247" spans="1:5" x14ac:dyDescent="0.2">
      <c r="A247" s="7">
        <v>40572</v>
      </c>
      <c r="B247" s="8" t="s">
        <v>186</v>
      </c>
      <c r="C247" s="8">
        <v>20</v>
      </c>
      <c r="D247" s="9">
        <v>36000</v>
      </c>
      <c r="E247" s="8" t="s">
        <v>187</v>
      </c>
    </row>
    <row r="248" spans="1:5" x14ac:dyDescent="0.2">
      <c r="A248" s="7">
        <v>40605</v>
      </c>
      <c r="B248" s="8" t="s">
        <v>186</v>
      </c>
      <c r="C248" s="8">
        <v>20</v>
      </c>
      <c r="D248" s="9">
        <v>36000</v>
      </c>
      <c r="E248" s="9" t="s">
        <v>188</v>
      </c>
    </row>
    <row r="249" spans="1:5" x14ac:dyDescent="0.2">
      <c r="A249" s="7">
        <v>40290</v>
      </c>
      <c r="B249" s="9" t="s">
        <v>196</v>
      </c>
      <c r="C249" s="8">
        <v>10</v>
      </c>
      <c r="D249" s="9">
        <v>36000</v>
      </c>
      <c r="E249" s="8" t="s">
        <v>189</v>
      </c>
    </row>
    <row r="250" spans="1:5" x14ac:dyDescent="0.2">
      <c r="A250" s="7">
        <v>40290</v>
      </c>
      <c r="B250" s="8" t="s">
        <v>196</v>
      </c>
      <c r="C250" s="8">
        <v>10</v>
      </c>
      <c r="D250" s="9">
        <v>36000</v>
      </c>
      <c r="E250" s="8" t="s">
        <v>190</v>
      </c>
    </row>
    <row r="251" spans="1:5" x14ac:dyDescent="0.2">
      <c r="A251" s="7">
        <v>41375</v>
      </c>
      <c r="B251" s="8" t="s">
        <v>196</v>
      </c>
      <c r="C251" s="8">
        <v>10</v>
      </c>
      <c r="D251" s="9">
        <v>36000</v>
      </c>
      <c r="E251" s="8" t="s">
        <v>184</v>
      </c>
    </row>
    <row r="252" spans="1:5" x14ac:dyDescent="0.2">
      <c r="A252" s="7">
        <v>41387</v>
      </c>
      <c r="B252" s="8" t="s">
        <v>196</v>
      </c>
      <c r="C252" s="8">
        <v>10</v>
      </c>
      <c r="D252" s="9">
        <v>36000</v>
      </c>
      <c r="E252" s="8" t="s">
        <v>191</v>
      </c>
    </row>
    <row r="253" spans="1:5" x14ac:dyDescent="0.2">
      <c r="A253" s="7">
        <v>40731</v>
      </c>
      <c r="B253" s="8" t="s">
        <v>195</v>
      </c>
      <c r="C253" s="8">
        <v>15</v>
      </c>
      <c r="D253" s="9">
        <v>37500</v>
      </c>
      <c r="E253" s="8" t="s">
        <v>185</v>
      </c>
    </row>
    <row r="254" spans="1:5" x14ac:dyDescent="0.2">
      <c r="A254" s="7">
        <v>40766</v>
      </c>
      <c r="B254" s="8" t="s">
        <v>195</v>
      </c>
      <c r="C254" s="8">
        <v>15</v>
      </c>
      <c r="D254" s="9">
        <v>37500</v>
      </c>
      <c r="E254" s="8" t="s">
        <v>5</v>
      </c>
    </row>
    <row r="255" spans="1:5" x14ac:dyDescent="0.2">
      <c r="A255" s="7">
        <v>40842</v>
      </c>
      <c r="B255" s="8" t="s">
        <v>195</v>
      </c>
      <c r="C255" s="8">
        <v>15</v>
      </c>
      <c r="D255" s="9">
        <v>37500</v>
      </c>
      <c r="E255" s="8" t="s">
        <v>187</v>
      </c>
    </row>
    <row r="256" spans="1:5" x14ac:dyDescent="0.2">
      <c r="A256" s="7">
        <v>41223</v>
      </c>
      <c r="B256" s="8" t="s">
        <v>192</v>
      </c>
      <c r="C256" s="8">
        <v>14</v>
      </c>
      <c r="D256" s="9">
        <v>37800</v>
      </c>
      <c r="E256" s="8" t="s">
        <v>190</v>
      </c>
    </row>
    <row r="257" spans="1:5" x14ac:dyDescent="0.2">
      <c r="A257" s="7">
        <v>41272</v>
      </c>
      <c r="B257" s="8" t="s">
        <v>192</v>
      </c>
      <c r="C257" s="8">
        <v>14</v>
      </c>
      <c r="D257" s="9">
        <v>37800</v>
      </c>
      <c r="E257" s="8" t="s">
        <v>184</v>
      </c>
    </row>
    <row r="258" spans="1:5" x14ac:dyDescent="0.2">
      <c r="A258" s="7">
        <v>41273</v>
      </c>
      <c r="B258" s="8" t="s">
        <v>192</v>
      </c>
      <c r="C258" s="8">
        <v>14</v>
      </c>
      <c r="D258" s="9">
        <v>37800</v>
      </c>
      <c r="E258" s="8" t="s">
        <v>191</v>
      </c>
    </row>
    <row r="259" spans="1:5" x14ac:dyDescent="0.2">
      <c r="A259" s="7">
        <v>41312</v>
      </c>
      <c r="B259" s="8" t="s">
        <v>192</v>
      </c>
      <c r="C259" s="8">
        <v>14</v>
      </c>
      <c r="D259" s="9">
        <v>37800</v>
      </c>
      <c r="E259" s="8" t="s">
        <v>185</v>
      </c>
    </row>
    <row r="260" spans="1:5" x14ac:dyDescent="0.2">
      <c r="A260" s="7">
        <v>40223</v>
      </c>
      <c r="B260" s="8" t="s">
        <v>193</v>
      </c>
      <c r="C260" s="8">
        <v>10</v>
      </c>
      <c r="D260" s="9">
        <v>38000</v>
      </c>
      <c r="E260" s="8" t="s">
        <v>190</v>
      </c>
    </row>
    <row r="261" spans="1:5" x14ac:dyDescent="0.2">
      <c r="A261" s="7">
        <v>40290</v>
      </c>
      <c r="B261" s="8" t="s">
        <v>193</v>
      </c>
      <c r="C261" s="8">
        <v>10</v>
      </c>
      <c r="D261" s="9">
        <v>38000</v>
      </c>
      <c r="E261" s="8" t="s">
        <v>191</v>
      </c>
    </row>
    <row r="262" spans="1:5" x14ac:dyDescent="0.2">
      <c r="A262" s="7">
        <v>41354</v>
      </c>
      <c r="B262" s="8" t="s">
        <v>193</v>
      </c>
      <c r="C262" s="9">
        <v>10</v>
      </c>
      <c r="D262" s="9">
        <v>38000</v>
      </c>
      <c r="E262" s="8" t="s">
        <v>185</v>
      </c>
    </row>
    <row r="263" spans="1:5" x14ac:dyDescent="0.2">
      <c r="A263" s="7">
        <v>41387</v>
      </c>
      <c r="B263" s="8" t="s">
        <v>193</v>
      </c>
      <c r="C263" s="8">
        <v>10</v>
      </c>
      <c r="D263" s="9">
        <v>38000</v>
      </c>
      <c r="E263" s="8" t="s">
        <v>5</v>
      </c>
    </row>
    <row r="264" spans="1:5" x14ac:dyDescent="0.2">
      <c r="A264" s="7">
        <v>40671</v>
      </c>
      <c r="B264" s="8" t="s">
        <v>192</v>
      </c>
      <c r="C264" s="8">
        <v>15</v>
      </c>
      <c r="D264" s="9">
        <v>40500</v>
      </c>
      <c r="E264" s="8" t="s">
        <v>187</v>
      </c>
    </row>
    <row r="265" spans="1:5" x14ac:dyDescent="0.2">
      <c r="A265" s="7">
        <v>40766</v>
      </c>
      <c r="B265" s="8" t="s">
        <v>192</v>
      </c>
      <c r="C265" s="8">
        <v>15</v>
      </c>
      <c r="D265" s="9">
        <v>40500</v>
      </c>
      <c r="E265" s="9" t="s">
        <v>188</v>
      </c>
    </row>
    <row r="266" spans="1:5" x14ac:dyDescent="0.2">
      <c r="A266" s="7">
        <v>40842</v>
      </c>
      <c r="B266" s="8" t="s">
        <v>192</v>
      </c>
      <c r="C266" s="8">
        <v>15</v>
      </c>
      <c r="D266" s="9">
        <v>40500</v>
      </c>
      <c r="E266" s="8" t="s">
        <v>189</v>
      </c>
    </row>
    <row r="267" spans="1:5" x14ac:dyDescent="0.2">
      <c r="A267" s="7">
        <v>40223</v>
      </c>
      <c r="B267" s="9" t="s">
        <v>196</v>
      </c>
      <c r="C267" s="8">
        <v>12</v>
      </c>
      <c r="D267" s="9">
        <v>43200</v>
      </c>
      <c r="E267" s="9" t="s">
        <v>188</v>
      </c>
    </row>
    <row r="268" spans="1:5" x14ac:dyDescent="0.2">
      <c r="A268" s="7">
        <v>40842</v>
      </c>
      <c r="B268" s="8" t="s">
        <v>196</v>
      </c>
      <c r="C268" s="8">
        <v>12</v>
      </c>
      <c r="D268" s="9">
        <v>43200</v>
      </c>
      <c r="E268" s="8" t="s">
        <v>5</v>
      </c>
    </row>
    <row r="269" spans="1:5" x14ac:dyDescent="0.2">
      <c r="A269" s="7">
        <v>40880</v>
      </c>
      <c r="B269" s="8" t="s">
        <v>196</v>
      </c>
      <c r="C269" s="8">
        <v>12</v>
      </c>
      <c r="D269" s="9">
        <v>43200</v>
      </c>
      <c r="E269" s="8" t="s">
        <v>187</v>
      </c>
    </row>
    <row r="270" spans="1:5" x14ac:dyDescent="0.2">
      <c r="A270" s="7">
        <v>40918</v>
      </c>
      <c r="B270" s="8" t="s">
        <v>196</v>
      </c>
      <c r="C270" s="8">
        <v>12</v>
      </c>
      <c r="D270" s="9">
        <v>43200</v>
      </c>
      <c r="E270" s="8" t="s">
        <v>189</v>
      </c>
    </row>
    <row r="271" spans="1:5" x14ac:dyDescent="0.2">
      <c r="A271" s="7">
        <v>40918</v>
      </c>
      <c r="B271" s="9" t="s">
        <v>196</v>
      </c>
      <c r="C271" s="8">
        <v>12</v>
      </c>
      <c r="D271" s="9">
        <v>43200</v>
      </c>
      <c r="E271" s="9" t="s">
        <v>188</v>
      </c>
    </row>
    <row r="272" spans="1:5" x14ac:dyDescent="0.2">
      <c r="A272" s="7">
        <v>40572</v>
      </c>
      <c r="B272" s="8" t="s">
        <v>197</v>
      </c>
      <c r="C272" s="8">
        <v>20</v>
      </c>
      <c r="D272" s="9">
        <v>44000</v>
      </c>
      <c r="E272" s="8" t="s">
        <v>5</v>
      </c>
    </row>
    <row r="273" spans="1:5" x14ac:dyDescent="0.2">
      <c r="A273" s="7">
        <v>40605</v>
      </c>
      <c r="B273" s="8" t="s">
        <v>197</v>
      </c>
      <c r="C273" s="8">
        <v>20</v>
      </c>
      <c r="D273" s="9">
        <v>44000</v>
      </c>
      <c r="E273" s="8" t="s">
        <v>187</v>
      </c>
    </row>
    <row r="274" spans="1:5" x14ac:dyDescent="0.2">
      <c r="A274" s="7">
        <v>40880</v>
      </c>
      <c r="B274" s="9" t="s">
        <v>193</v>
      </c>
      <c r="C274" s="8">
        <v>12</v>
      </c>
      <c r="D274" s="9">
        <v>45600</v>
      </c>
      <c r="E274" s="8" t="s">
        <v>189</v>
      </c>
    </row>
    <row r="275" spans="1:5" x14ac:dyDescent="0.2">
      <c r="A275" s="7">
        <v>40918</v>
      </c>
      <c r="B275" s="9" t="s">
        <v>193</v>
      </c>
      <c r="C275" s="8">
        <v>12</v>
      </c>
      <c r="D275" s="9">
        <v>45600</v>
      </c>
      <c r="E275" s="8" t="s">
        <v>184</v>
      </c>
    </row>
    <row r="276" spans="1:5" x14ac:dyDescent="0.2">
      <c r="A276" s="7">
        <v>40918</v>
      </c>
      <c r="B276" s="8" t="s">
        <v>193</v>
      </c>
      <c r="C276" s="8">
        <v>12</v>
      </c>
      <c r="D276" s="9">
        <v>45600</v>
      </c>
      <c r="E276" s="8" t="s">
        <v>190</v>
      </c>
    </row>
    <row r="277" spans="1:5" x14ac:dyDescent="0.2">
      <c r="A277" s="7">
        <v>40292</v>
      </c>
      <c r="B277" s="8" t="s">
        <v>195</v>
      </c>
      <c r="C277" s="8">
        <v>20</v>
      </c>
      <c r="D277" s="9">
        <v>50000</v>
      </c>
      <c r="E277" s="8" t="s">
        <v>190</v>
      </c>
    </row>
    <row r="278" spans="1:5" x14ac:dyDescent="0.2">
      <c r="A278" s="7">
        <v>40576</v>
      </c>
      <c r="B278" s="8" t="s">
        <v>195</v>
      </c>
      <c r="C278" s="8">
        <v>20</v>
      </c>
      <c r="D278" s="9">
        <v>50000</v>
      </c>
      <c r="E278" s="8" t="s">
        <v>184</v>
      </c>
    </row>
    <row r="279" spans="1:5" x14ac:dyDescent="0.2">
      <c r="A279" s="7">
        <v>40652</v>
      </c>
      <c r="B279" s="8" t="s">
        <v>195</v>
      </c>
      <c r="C279" s="8">
        <v>20</v>
      </c>
      <c r="D279" s="9">
        <v>50000</v>
      </c>
      <c r="E279" s="8" t="s">
        <v>191</v>
      </c>
    </row>
    <row r="280" spans="1:5" x14ac:dyDescent="0.2">
      <c r="A280" s="7">
        <v>41267</v>
      </c>
      <c r="B280" s="8" t="s">
        <v>196</v>
      </c>
      <c r="C280" s="8">
        <v>14</v>
      </c>
      <c r="D280" s="9">
        <v>50400</v>
      </c>
      <c r="E280" s="8" t="s">
        <v>187</v>
      </c>
    </row>
    <row r="281" spans="1:5" x14ac:dyDescent="0.2">
      <c r="A281" s="7">
        <v>41272</v>
      </c>
      <c r="B281" s="8" t="s">
        <v>196</v>
      </c>
      <c r="C281" s="8">
        <v>14</v>
      </c>
      <c r="D281" s="9">
        <v>50400</v>
      </c>
      <c r="E281" s="9" t="s">
        <v>188</v>
      </c>
    </row>
    <row r="282" spans="1:5" x14ac:dyDescent="0.2">
      <c r="A282" s="7">
        <v>41274</v>
      </c>
      <c r="B282" s="8" t="s">
        <v>196</v>
      </c>
      <c r="C282" s="8">
        <v>14</v>
      </c>
      <c r="D282" s="9">
        <v>50400</v>
      </c>
      <c r="E282" s="8" t="s">
        <v>189</v>
      </c>
    </row>
    <row r="283" spans="1:5" x14ac:dyDescent="0.2">
      <c r="A283" s="7">
        <v>41345</v>
      </c>
      <c r="B283" s="8" t="s">
        <v>196</v>
      </c>
      <c r="C283" s="8">
        <v>14</v>
      </c>
      <c r="D283" s="9">
        <v>50400</v>
      </c>
      <c r="E283" s="8" t="s">
        <v>190</v>
      </c>
    </row>
    <row r="284" spans="1:5" x14ac:dyDescent="0.2">
      <c r="A284" s="7">
        <v>41223</v>
      </c>
      <c r="B284" s="8" t="s">
        <v>193</v>
      </c>
      <c r="C284" s="8">
        <v>14</v>
      </c>
      <c r="D284" s="9">
        <v>53200</v>
      </c>
      <c r="E284" s="8" t="s">
        <v>189</v>
      </c>
    </row>
    <row r="285" spans="1:5" x14ac:dyDescent="0.2">
      <c r="A285" s="7">
        <v>41272</v>
      </c>
      <c r="B285" s="8" t="s">
        <v>193</v>
      </c>
      <c r="C285" s="8">
        <v>14</v>
      </c>
      <c r="D285" s="9">
        <v>53200</v>
      </c>
      <c r="E285" s="8" t="s">
        <v>190</v>
      </c>
    </row>
    <row r="286" spans="1:5" x14ac:dyDescent="0.2">
      <c r="A286" s="7">
        <v>41274</v>
      </c>
      <c r="B286" s="8" t="s">
        <v>193</v>
      </c>
      <c r="C286" s="8">
        <v>14</v>
      </c>
      <c r="D286" s="9">
        <v>53200</v>
      </c>
      <c r="E286" s="8" t="s">
        <v>184</v>
      </c>
    </row>
    <row r="287" spans="1:5" x14ac:dyDescent="0.2">
      <c r="A287" s="7">
        <v>41312</v>
      </c>
      <c r="B287" s="8" t="s">
        <v>193</v>
      </c>
      <c r="C287" s="8">
        <v>14</v>
      </c>
      <c r="D287" s="9">
        <v>53200</v>
      </c>
      <c r="E287" s="8" t="s">
        <v>191</v>
      </c>
    </row>
    <row r="288" spans="1:5" x14ac:dyDescent="0.2">
      <c r="A288" s="7">
        <v>40576</v>
      </c>
      <c r="B288" s="8" t="s">
        <v>192</v>
      </c>
      <c r="C288" s="8">
        <v>20</v>
      </c>
      <c r="D288" s="9">
        <v>54000</v>
      </c>
      <c r="E288" s="8" t="s">
        <v>185</v>
      </c>
    </row>
    <row r="289" spans="1:5" x14ac:dyDescent="0.2">
      <c r="A289" s="7">
        <v>40605</v>
      </c>
      <c r="B289" s="8" t="s">
        <v>192</v>
      </c>
      <c r="C289" s="8">
        <v>20</v>
      </c>
      <c r="D289" s="9">
        <v>54000</v>
      </c>
      <c r="E289" s="8" t="s">
        <v>5</v>
      </c>
    </row>
    <row r="290" spans="1:5" x14ac:dyDescent="0.2">
      <c r="A290" s="7">
        <v>40731</v>
      </c>
      <c r="B290" s="8" t="s">
        <v>196</v>
      </c>
      <c r="C290" s="8">
        <v>15</v>
      </c>
      <c r="D290" s="9">
        <v>54000</v>
      </c>
      <c r="E290" s="8" t="s">
        <v>191</v>
      </c>
    </row>
    <row r="291" spans="1:5" x14ac:dyDescent="0.2">
      <c r="A291" s="7">
        <v>40808</v>
      </c>
      <c r="B291" s="8" t="s">
        <v>196</v>
      </c>
      <c r="C291" s="9">
        <v>15</v>
      </c>
      <c r="D291" s="9">
        <v>54000</v>
      </c>
      <c r="E291" s="8" t="s">
        <v>185</v>
      </c>
    </row>
    <row r="292" spans="1:5" x14ac:dyDescent="0.2">
      <c r="A292" s="7">
        <v>40671</v>
      </c>
      <c r="B292" s="8" t="s">
        <v>193</v>
      </c>
      <c r="C292" s="8">
        <v>15</v>
      </c>
      <c r="D292" s="9">
        <v>57000</v>
      </c>
      <c r="E292" s="8" t="s">
        <v>5</v>
      </c>
    </row>
    <row r="293" spans="1:5" x14ac:dyDescent="0.2">
      <c r="A293" s="7">
        <v>40766</v>
      </c>
      <c r="B293" s="8" t="s">
        <v>193</v>
      </c>
      <c r="C293" s="8">
        <v>15</v>
      </c>
      <c r="D293" s="9">
        <v>57000</v>
      </c>
      <c r="E293" s="8" t="s">
        <v>187</v>
      </c>
    </row>
    <row r="294" spans="1:5" x14ac:dyDescent="0.2">
      <c r="A294" s="7">
        <v>40842</v>
      </c>
      <c r="B294" s="8" t="s">
        <v>193</v>
      </c>
      <c r="C294" s="8">
        <v>15</v>
      </c>
      <c r="D294" s="9">
        <v>57000</v>
      </c>
      <c r="E294" s="9" t="s">
        <v>188</v>
      </c>
    </row>
    <row r="295" spans="1:5" x14ac:dyDescent="0.2">
      <c r="A295" s="7">
        <v>40572</v>
      </c>
      <c r="B295" s="8" t="s">
        <v>196</v>
      </c>
      <c r="C295" s="8">
        <v>20</v>
      </c>
      <c r="D295" s="9">
        <v>72000</v>
      </c>
      <c r="E295" s="8" t="s">
        <v>189</v>
      </c>
    </row>
    <row r="296" spans="1:5" x14ac:dyDescent="0.2">
      <c r="A296" s="7">
        <v>40576</v>
      </c>
      <c r="B296" s="8" t="s">
        <v>196</v>
      </c>
      <c r="C296" s="8">
        <v>20</v>
      </c>
      <c r="D296" s="9">
        <v>72000</v>
      </c>
      <c r="E296" s="8" t="s">
        <v>190</v>
      </c>
    </row>
    <row r="297" spans="1:5" x14ac:dyDescent="0.2">
      <c r="A297" s="7">
        <v>40652</v>
      </c>
      <c r="B297" s="8" t="s">
        <v>196</v>
      </c>
      <c r="C297" s="8">
        <v>20</v>
      </c>
      <c r="D297" s="9">
        <v>72000</v>
      </c>
      <c r="E297" s="8" t="s">
        <v>184</v>
      </c>
    </row>
    <row r="298" spans="1:5" x14ac:dyDescent="0.2">
      <c r="A298" s="7">
        <v>40576</v>
      </c>
      <c r="B298" s="8" t="s">
        <v>193</v>
      </c>
      <c r="C298" s="8">
        <v>20</v>
      </c>
      <c r="D298" s="9">
        <v>76000</v>
      </c>
      <c r="E298" s="8" t="s">
        <v>191</v>
      </c>
    </row>
    <row r="299" spans="1:5" x14ac:dyDescent="0.2">
      <c r="A299" s="7">
        <v>40652</v>
      </c>
      <c r="B299" s="8" t="s">
        <v>193</v>
      </c>
      <c r="C299" s="8">
        <v>20</v>
      </c>
      <c r="D299" s="9">
        <v>76000</v>
      </c>
      <c r="E299" s="8" t="s">
        <v>185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G51"/>
  <sheetViews>
    <sheetView showGridLines="0" zoomScaleNormal="100" workbookViewId="0"/>
  </sheetViews>
  <sheetFormatPr defaultColWidth="18" defaultRowHeight="14.25" x14ac:dyDescent="0.2"/>
  <cols>
    <col min="1" max="1" width="20.7109375" style="10" bestFit="1" customWidth="1"/>
    <col min="2" max="2" width="7.7109375" style="10" bestFit="1" customWidth="1"/>
    <col min="3" max="3" width="15.28515625" style="11" bestFit="1" customWidth="1"/>
    <col min="4" max="4" width="15.5703125" style="10" bestFit="1" customWidth="1"/>
    <col min="5" max="5" width="18" style="10"/>
    <col min="6" max="6" width="15" style="10" bestFit="1" customWidth="1"/>
    <col min="7" max="7" width="10.7109375" style="10" bestFit="1" customWidth="1"/>
    <col min="8" max="16384" width="18" style="10"/>
  </cols>
  <sheetData>
    <row r="1" spans="1:7" s="14" customFormat="1" ht="39" customHeight="1" x14ac:dyDescent="0.2">
      <c r="A1" s="13" t="s">
        <v>6</v>
      </c>
      <c r="B1" s="13" t="s">
        <v>7</v>
      </c>
      <c r="C1" s="13" t="s">
        <v>198</v>
      </c>
      <c r="D1" s="13" t="s">
        <v>10</v>
      </c>
      <c r="E1" s="13" t="s">
        <v>199</v>
      </c>
      <c r="F1" s="13" t="s">
        <v>8</v>
      </c>
      <c r="G1" s="13" t="s">
        <v>9</v>
      </c>
    </row>
    <row r="2" spans="1:7" x14ac:dyDescent="0.2">
      <c r="A2" s="16" t="s">
        <v>200</v>
      </c>
      <c r="B2" s="8" t="s">
        <v>134</v>
      </c>
      <c r="C2" s="12">
        <v>1.2</v>
      </c>
      <c r="D2" s="8">
        <v>750</v>
      </c>
      <c r="E2" s="8">
        <f>C2*D2</f>
        <v>900</v>
      </c>
      <c r="F2" s="15">
        <f>(D2+E2)*13%</f>
        <v>214.5</v>
      </c>
      <c r="G2" s="15">
        <f>D2+E2-F2</f>
        <v>1435.5</v>
      </c>
    </row>
    <row r="3" spans="1:7" x14ac:dyDescent="0.2">
      <c r="A3" s="17" t="s">
        <v>201</v>
      </c>
      <c r="B3" s="8" t="s">
        <v>20</v>
      </c>
      <c r="C3" s="12">
        <v>1</v>
      </c>
      <c r="D3" s="8">
        <v>600</v>
      </c>
      <c r="E3" s="8">
        <f t="shared" ref="E3:E35" si="0">C3*D3</f>
        <v>600</v>
      </c>
      <c r="F3" s="15">
        <f t="shared" ref="F3:F35" si="1">(D3+E3)*13%</f>
        <v>156</v>
      </c>
      <c r="G3" s="15">
        <f t="shared" ref="G3:G35" si="2">D3+E3-F3</f>
        <v>1044</v>
      </c>
    </row>
    <row r="4" spans="1:7" x14ac:dyDescent="0.2">
      <c r="A4" s="18" t="s">
        <v>202</v>
      </c>
      <c r="B4" s="8" t="s">
        <v>85</v>
      </c>
      <c r="C4" s="12">
        <v>1.5</v>
      </c>
      <c r="D4" s="8">
        <v>800</v>
      </c>
      <c r="E4" s="8">
        <f t="shared" si="0"/>
        <v>1200</v>
      </c>
      <c r="F4" s="15">
        <f t="shared" si="1"/>
        <v>260</v>
      </c>
      <c r="G4" s="15">
        <f t="shared" si="2"/>
        <v>1740</v>
      </c>
    </row>
    <row r="5" spans="1:7" x14ac:dyDescent="0.2">
      <c r="A5" s="17" t="s">
        <v>203</v>
      </c>
      <c r="B5" s="8" t="s">
        <v>85</v>
      </c>
      <c r="C5" s="12">
        <v>1.2</v>
      </c>
      <c r="D5" s="8">
        <v>1130</v>
      </c>
      <c r="E5" s="8">
        <f t="shared" si="0"/>
        <v>1356</v>
      </c>
      <c r="F5" s="15">
        <f t="shared" si="1"/>
        <v>323.18</v>
      </c>
      <c r="G5" s="15">
        <f t="shared" si="2"/>
        <v>2162.8200000000002</v>
      </c>
    </row>
    <row r="6" spans="1:7" x14ac:dyDescent="0.2">
      <c r="A6" s="19" t="s">
        <v>204</v>
      </c>
      <c r="B6" s="8" t="s">
        <v>54</v>
      </c>
      <c r="C6" s="12">
        <v>1</v>
      </c>
      <c r="D6" s="8">
        <v>1000</v>
      </c>
      <c r="E6" s="8">
        <f t="shared" si="0"/>
        <v>1000</v>
      </c>
      <c r="F6" s="15">
        <f t="shared" si="1"/>
        <v>260</v>
      </c>
      <c r="G6" s="15">
        <f t="shared" si="2"/>
        <v>1740</v>
      </c>
    </row>
    <row r="7" spans="1:7" x14ac:dyDescent="0.2">
      <c r="A7" s="18" t="s">
        <v>205</v>
      </c>
      <c r="B7" s="8" t="s">
        <v>54</v>
      </c>
      <c r="C7" s="12">
        <v>1.2</v>
      </c>
      <c r="D7" s="8">
        <v>1350</v>
      </c>
      <c r="E7" s="8">
        <f t="shared" si="0"/>
        <v>1620</v>
      </c>
      <c r="F7" s="15">
        <f t="shared" si="1"/>
        <v>386.1</v>
      </c>
      <c r="G7" s="15">
        <f t="shared" si="2"/>
        <v>2583.9</v>
      </c>
    </row>
    <row r="8" spans="1:7" x14ac:dyDescent="0.2">
      <c r="A8" s="17" t="s">
        <v>206</v>
      </c>
      <c r="B8" s="8" t="s">
        <v>134</v>
      </c>
      <c r="C8" s="12">
        <v>1</v>
      </c>
      <c r="D8" s="8">
        <v>1100</v>
      </c>
      <c r="E8" s="8">
        <f t="shared" si="0"/>
        <v>1100</v>
      </c>
      <c r="F8" s="15">
        <f t="shared" si="1"/>
        <v>286</v>
      </c>
      <c r="G8" s="15">
        <f t="shared" si="2"/>
        <v>1914</v>
      </c>
    </row>
    <row r="9" spans="1:7" x14ac:dyDescent="0.2">
      <c r="A9" s="20" t="s">
        <v>207</v>
      </c>
      <c r="B9" s="8" t="s">
        <v>20</v>
      </c>
      <c r="C9" s="12">
        <v>1.2</v>
      </c>
      <c r="D9" s="8">
        <v>1520</v>
      </c>
      <c r="E9" s="8">
        <f t="shared" si="0"/>
        <v>1824</v>
      </c>
      <c r="F9" s="15">
        <f t="shared" si="1"/>
        <v>434.72</v>
      </c>
      <c r="G9" s="15">
        <f t="shared" si="2"/>
        <v>2909.2799999999997</v>
      </c>
    </row>
    <row r="10" spans="1:7" x14ac:dyDescent="0.2">
      <c r="A10" s="17" t="s">
        <v>208</v>
      </c>
      <c r="B10" s="8" t="s">
        <v>85</v>
      </c>
      <c r="C10" s="12">
        <v>1.2</v>
      </c>
      <c r="D10" s="8">
        <v>1520</v>
      </c>
      <c r="E10" s="8">
        <f t="shared" si="0"/>
        <v>1824</v>
      </c>
      <c r="F10" s="15">
        <f t="shared" si="1"/>
        <v>434.72</v>
      </c>
      <c r="G10" s="15">
        <f t="shared" si="2"/>
        <v>2909.2799999999997</v>
      </c>
    </row>
    <row r="11" spans="1:7" x14ac:dyDescent="0.2">
      <c r="A11" s="20" t="s">
        <v>209</v>
      </c>
      <c r="B11" s="8" t="s">
        <v>134</v>
      </c>
      <c r="C11" s="12">
        <v>1</v>
      </c>
      <c r="D11" s="8">
        <v>1090</v>
      </c>
      <c r="E11" s="8">
        <f t="shared" si="0"/>
        <v>1090</v>
      </c>
      <c r="F11" s="15">
        <f t="shared" si="1"/>
        <v>283.40000000000003</v>
      </c>
      <c r="G11" s="15">
        <f t="shared" si="2"/>
        <v>1896.6</v>
      </c>
    </row>
    <row r="12" spans="1:7" x14ac:dyDescent="0.2">
      <c r="A12" s="19" t="s">
        <v>209</v>
      </c>
      <c r="B12" s="8" t="s">
        <v>134</v>
      </c>
      <c r="C12" s="12">
        <v>1</v>
      </c>
      <c r="D12" s="8">
        <v>1180</v>
      </c>
      <c r="E12" s="8">
        <f t="shared" si="0"/>
        <v>1180</v>
      </c>
      <c r="F12" s="15">
        <f t="shared" si="1"/>
        <v>306.8</v>
      </c>
      <c r="G12" s="15">
        <f t="shared" si="2"/>
        <v>2053.1999999999998</v>
      </c>
    </row>
    <row r="13" spans="1:7" x14ac:dyDescent="0.2">
      <c r="A13" s="17" t="s">
        <v>210</v>
      </c>
      <c r="B13" s="8" t="s">
        <v>85</v>
      </c>
      <c r="C13" s="12">
        <v>1.4</v>
      </c>
      <c r="D13" s="8">
        <v>1460</v>
      </c>
      <c r="E13" s="8">
        <f t="shared" si="0"/>
        <v>2043.9999999999998</v>
      </c>
      <c r="F13" s="15">
        <f t="shared" si="1"/>
        <v>455.52000000000004</v>
      </c>
      <c r="G13" s="15">
        <f t="shared" si="2"/>
        <v>3048.48</v>
      </c>
    </row>
    <row r="14" spans="1:7" x14ac:dyDescent="0.2">
      <c r="A14" s="18" t="s">
        <v>211</v>
      </c>
      <c r="B14" s="8" t="s">
        <v>54</v>
      </c>
      <c r="C14" s="12">
        <v>2</v>
      </c>
      <c r="D14" s="8">
        <v>1430</v>
      </c>
      <c r="E14" s="8">
        <f t="shared" si="0"/>
        <v>2860</v>
      </c>
      <c r="F14" s="15">
        <f t="shared" si="1"/>
        <v>557.70000000000005</v>
      </c>
      <c r="G14" s="15">
        <f t="shared" si="2"/>
        <v>3732.3</v>
      </c>
    </row>
    <row r="15" spans="1:7" x14ac:dyDescent="0.2">
      <c r="A15" s="20" t="s">
        <v>212</v>
      </c>
      <c r="B15" s="8" t="s">
        <v>134</v>
      </c>
      <c r="C15" s="12">
        <v>2</v>
      </c>
      <c r="D15" s="8">
        <v>1120</v>
      </c>
      <c r="E15" s="8">
        <f t="shared" si="0"/>
        <v>2240</v>
      </c>
      <c r="F15" s="15">
        <f t="shared" si="1"/>
        <v>436.8</v>
      </c>
      <c r="G15" s="15">
        <f t="shared" si="2"/>
        <v>2923.2</v>
      </c>
    </row>
    <row r="16" spans="1:7" x14ac:dyDescent="0.2">
      <c r="A16" s="20" t="s">
        <v>213</v>
      </c>
      <c r="B16" s="8" t="s">
        <v>85</v>
      </c>
      <c r="C16" s="12">
        <v>1</v>
      </c>
      <c r="D16" s="8">
        <v>1175</v>
      </c>
      <c r="E16" s="8">
        <f t="shared" si="0"/>
        <v>1175</v>
      </c>
      <c r="F16" s="15">
        <f t="shared" si="1"/>
        <v>305.5</v>
      </c>
      <c r="G16" s="15">
        <f t="shared" si="2"/>
        <v>2044.5</v>
      </c>
    </row>
    <row r="17" spans="1:7" x14ac:dyDescent="0.2">
      <c r="A17" s="18" t="s">
        <v>214</v>
      </c>
      <c r="B17" s="8" t="s">
        <v>20</v>
      </c>
      <c r="C17" s="12">
        <v>1.2</v>
      </c>
      <c r="D17" s="8">
        <v>1250</v>
      </c>
      <c r="E17" s="8">
        <f t="shared" si="0"/>
        <v>1500</v>
      </c>
      <c r="F17" s="15">
        <f t="shared" si="1"/>
        <v>357.5</v>
      </c>
      <c r="G17" s="15">
        <f t="shared" si="2"/>
        <v>2392.5</v>
      </c>
    </row>
    <row r="18" spans="1:7" x14ac:dyDescent="0.2">
      <c r="A18" s="20" t="s">
        <v>214</v>
      </c>
      <c r="B18" s="8" t="s">
        <v>134</v>
      </c>
      <c r="C18" s="12">
        <v>1</v>
      </c>
      <c r="D18" s="8">
        <v>1140</v>
      </c>
      <c r="E18" s="8">
        <f t="shared" si="0"/>
        <v>1140</v>
      </c>
      <c r="F18" s="15">
        <f t="shared" si="1"/>
        <v>296.40000000000003</v>
      </c>
      <c r="G18" s="15">
        <f t="shared" si="2"/>
        <v>1983.6</v>
      </c>
    </row>
    <row r="19" spans="1:7" x14ac:dyDescent="0.2">
      <c r="A19" s="19" t="s">
        <v>215</v>
      </c>
      <c r="B19" s="8" t="s">
        <v>85</v>
      </c>
      <c r="C19" s="12">
        <v>1.5</v>
      </c>
      <c r="D19" s="8">
        <v>1260</v>
      </c>
      <c r="E19" s="8">
        <f t="shared" si="0"/>
        <v>1890</v>
      </c>
      <c r="F19" s="15">
        <f t="shared" si="1"/>
        <v>409.5</v>
      </c>
      <c r="G19" s="15">
        <f t="shared" si="2"/>
        <v>2740.5</v>
      </c>
    </row>
    <row r="20" spans="1:7" x14ac:dyDescent="0.2">
      <c r="A20" s="17" t="s">
        <v>216</v>
      </c>
      <c r="B20" s="8" t="s">
        <v>134</v>
      </c>
      <c r="C20" s="12">
        <v>1</v>
      </c>
      <c r="D20" s="8">
        <v>1175</v>
      </c>
      <c r="E20" s="8">
        <f t="shared" si="0"/>
        <v>1175</v>
      </c>
      <c r="F20" s="15">
        <f t="shared" si="1"/>
        <v>305.5</v>
      </c>
      <c r="G20" s="15">
        <f t="shared" si="2"/>
        <v>2044.5</v>
      </c>
    </row>
    <row r="21" spans="1:7" x14ac:dyDescent="0.2">
      <c r="A21" s="20" t="s">
        <v>217</v>
      </c>
      <c r="B21" s="8" t="s">
        <v>85</v>
      </c>
      <c r="C21" s="12">
        <v>1</v>
      </c>
      <c r="D21" s="8">
        <v>1140</v>
      </c>
      <c r="E21" s="8">
        <f t="shared" si="0"/>
        <v>1140</v>
      </c>
      <c r="F21" s="15">
        <f t="shared" si="1"/>
        <v>296.40000000000003</v>
      </c>
      <c r="G21" s="15">
        <f t="shared" si="2"/>
        <v>1983.6</v>
      </c>
    </row>
    <row r="22" spans="1:7" x14ac:dyDescent="0.2">
      <c r="A22" s="19" t="s">
        <v>218</v>
      </c>
      <c r="B22" s="8" t="s">
        <v>85</v>
      </c>
      <c r="C22" s="12">
        <v>1.2</v>
      </c>
      <c r="D22" s="8">
        <v>1050</v>
      </c>
      <c r="E22" s="8">
        <f t="shared" si="0"/>
        <v>1260</v>
      </c>
      <c r="F22" s="15">
        <f t="shared" si="1"/>
        <v>300.3</v>
      </c>
      <c r="G22" s="15">
        <f t="shared" si="2"/>
        <v>2009.7</v>
      </c>
    </row>
    <row r="23" spans="1:7" x14ac:dyDescent="0.2">
      <c r="A23" s="18" t="s">
        <v>219</v>
      </c>
      <c r="B23" s="8" t="s">
        <v>54</v>
      </c>
      <c r="C23" s="12">
        <v>1.2</v>
      </c>
      <c r="D23" s="8">
        <v>1350</v>
      </c>
      <c r="E23" s="8">
        <f t="shared" si="0"/>
        <v>1620</v>
      </c>
      <c r="F23" s="15">
        <f t="shared" si="1"/>
        <v>386.1</v>
      </c>
      <c r="G23" s="15">
        <f t="shared" si="2"/>
        <v>2583.9</v>
      </c>
    </row>
    <row r="24" spans="1:7" x14ac:dyDescent="0.2">
      <c r="A24" s="17" t="s">
        <v>220</v>
      </c>
      <c r="B24" s="8" t="s">
        <v>85</v>
      </c>
      <c r="C24" s="12">
        <v>1</v>
      </c>
      <c r="D24" s="8">
        <v>1460</v>
      </c>
      <c r="E24" s="8">
        <f t="shared" si="0"/>
        <v>1460</v>
      </c>
      <c r="F24" s="15">
        <f t="shared" si="1"/>
        <v>379.6</v>
      </c>
      <c r="G24" s="15">
        <f t="shared" si="2"/>
        <v>2540.4</v>
      </c>
    </row>
    <row r="25" spans="1:7" x14ac:dyDescent="0.2">
      <c r="A25" s="20" t="s">
        <v>221</v>
      </c>
      <c r="B25" s="8" t="s">
        <v>134</v>
      </c>
      <c r="C25" s="12">
        <v>1</v>
      </c>
      <c r="D25" s="8">
        <v>1210</v>
      </c>
      <c r="E25" s="8">
        <f t="shared" si="0"/>
        <v>1210</v>
      </c>
      <c r="F25" s="15">
        <f t="shared" si="1"/>
        <v>314.60000000000002</v>
      </c>
      <c r="G25" s="15">
        <f t="shared" si="2"/>
        <v>2105.4</v>
      </c>
    </row>
    <row r="26" spans="1:7" x14ac:dyDescent="0.2">
      <c r="A26" s="17" t="s">
        <v>222</v>
      </c>
      <c r="B26" s="8" t="s">
        <v>54</v>
      </c>
      <c r="C26" s="12">
        <v>1.2</v>
      </c>
      <c r="D26" s="8">
        <v>1350</v>
      </c>
      <c r="E26" s="8">
        <f t="shared" si="0"/>
        <v>1620</v>
      </c>
      <c r="F26" s="15">
        <f t="shared" si="1"/>
        <v>386.1</v>
      </c>
      <c r="G26" s="15">
        <f t="shared" si="2"/>
        <v>2583.9</v>
      </c>
    </row>
    <row r="27" spans="1:7" x14ac:dyDescent="0.2">
      <c r="A27" s="19" t="s">
        <v>223</v>
      </c>
      <c r="B27" s="8" t="s">
        <v>85</v>
      </c>
      <c r="C27" s="12">
        <v>1.2</v>
      </c>
      <c r="D27" s="8">
        <v>1250</v>
      </c>
      <c r="E27" s="8">
        <f t="shared" si="0"/>
        <v>1500</v>
      </c>
      <c r="F27" s="15">
        <f t="shared" si="1"/>
        <v>357.5</v>
      </c>
      <c r="G27" s="15">
        <f t="shared" si="2"/>
        <v>2392.5</v>
      </c>
    </row>
    <row r="28" spans="1:7" x14ac:dyDescent="0.2">
      <c r="A28" s="20" t="s">
        <v>224</v>
      </c>
      <c r="B28" s="8" t="s">
        <v>20</v>
      </c>
      <c r="C28" s="12">
        <v>2</v>
      </c>
      <c r="D28" s="8">
        <v>1430</v>
      </c>
      <c r="E28" s="8">
        <f t="shared" si="0"/>
        <v>2860</v>
      </c>
      <c r="F28" s="15">
        <f t="shared" si="1"/>
        <v>557.70000000000005</v>
      </c>
      <c r="G28" s="15">
        <f t="shared" si="2"/>
        <v>3732.3</v>
      </c>
    </row>
    <row r="29" spans="1:7" x14ac:dyDescent="0.2">
      <c r="A29" s="18" t="s">
        <v>225</v>
      </c>
      <c r="B29" s="8" t="s">
        <v>54</v>
      </c>
      <c r="C29" s="12">
        <v>1.2</v>
      </c>
      <c r="D29" s="8">
        <v>1050</v>
      </c>
      <c r="E29" s="8">
        <f t="shared" si="0"/>
        <v>1260</v>
      </c>
      <c r="F29" s="15">
        <f t="shared" si="1"/>
        <v>300.3</v>
      </c>
      <c r="G29" s="15">
        <f t="shared" si="2"/>
        <v>2009.7</v>
      </c>
    </row>
    <row r="30" spans="1:7" x14ac:dyDescent="0.2">
      <c r="A30" s="17" t="s">
        <v>226</v>
      </c>
      <c r="B30" s="8" t="s">
        <v>85</v>
      </c>
      <c r="C30" s="12">
        <v>2</v>
      </c>
      <c r="D30" s="8">
        <v>1120</v>
      </c>
      <c r="E30" s="8">
        <f t="shared" si="0"/>
        <v>2240</v>
      </c>
      <c r="F30" s="15">
        <f t="shared" si="1"/>
        <v>436.8</v>
      </c>
      <c r="G30" s="15">
        <f t="shared" si="2"/>
        <v>2923.2</v>
      </c>
    </row>
    <row r="31" spans="1:7" x14ac:dyDescent="0.2">
      <c r="A31" s="20" t="s">
        <v>227</v>
      </c>
      <c r="B31" s="8" t="s">
        <v>134</v>
      </c>
      <c r="C31" s="12">
        <v>1.2</v>
      </c>
      <c r="D31" s="8">
        <v>1280</v>
      </c>
      <c r="E31" s="8">
        <f t="shared" si="0"/>
        <v>1536</v>
      </c>
      <c r="F31" s="15">
        <f t="shared" si="1"/>
        <v>366.08000000000004</v>
      </c>
      <c r="G31" s="15">
        <f t="shared" si="2"/>
        <v>2449.92</v>
      </c>
    </row>
    <row r="32" spans="1:7" x14ac:dyDescent="0.2">
      <c r="A32" s="18" t="s">
        <v>228</v>
      </c>
      <c r="B32" s="8" t="s">
        <v>134</v>
      </c>
      <c r="C32" s="12">
        <v>1.5</v>
      </c>
      <c r="D32" s="8">
        <v>1020</v>
      </c>
      <c r="E32" s="8">
        <f t="shared" si="0"/>
        <v>1530</v>
      </c>
      <c r="F32" s="15">
        <f t="shared" si="1"/>
        <v>331.5</v>
      </c>
      <c r="G32" s="15">
        <f t="shared" si="2"/>
        <v>2218.5</v>
      </c>
    </row>
    <row r="33" spans="1:7" x14ac:dyDescent="0.2">
      <c r="A33" s="17" t="s">
        <v>228</v>
      </c>
      <c r="B33" s="8" t="s">
        <v>20</v>
      </c>
      <c r="C33" s="12">
        <v>1.2</v>
      </c>
      <c r="D33" s="8">
        <v>1180</v>
      </c>
      <c r="E33" s="8">
        <f t="shared" si="0"/>
        <v>1416</v>
      </c>
      <c r="F33" s="15">
        <f t="shared" si="1"/>
        <v>337.48</v>
      </c>
      <c r="G33" s="15">
        <f t="shared" si="2"/>
        <v>2258.52</v>
      </c>
    </row>
    <row r="34" spans="1:7" x14ac:dyDescent="0.2">
      <c r="A34" s="20" t="s">
        <v>229</v>
      </c>
      <c r="B34" s="8" t="s">
        <v>20</v>
      </c>
      <c r="C34" s="12">
        <v>1</v>
      </c>
      <c r="D34" s="8">
        <v>1100</v>
      </c>
      <c r="E34" s="8">
        <f t="shared" si="0"/>
        <v>1100</v>
      </c>
      <c r="F34" s="15">
        <f t="shared" si="1"/>
        <v>286</v>
      </c>
      <c r="G34" s="15">
        <f t="shared" si="2"/>
        <v>1914</v>
      </c>
    </row>
    <row r="35" spans="1:7" x14ac:dyDescent="0.2">
      <c r="A35" s="19" t="s">
        <v>229</v>
      </c>
      <c r="B35" s="8" t="s">
        <v>54</v>
      </c>
      <c r="C35" s="12">
        <v>1.2</v>
      </c>
      <c r="D35" s="8">
        <v>1200</v>
      </c>
      <c r="E35" s="8">
        <f t="shared" si="0"/>
        <v>1440</v>
      </c>
      <c r="F35" s="15">
        <f t="shared" si="1"/>
        <v>343.2</v>
      </c>
      <c r="G35" s="15">
        <f t="shared" si="2"/>
        <v>2296.8000000000002</v>
      </c>
    </row>
    <row r="36" spans="1:7" x14ac:dyDescent="0.2">
      <c r="A36" s="18" t="s">
        <v>230</v>
      </c>
      <c r="B36" s="8" t="s">
        <v>134</v>
      </c>
      <c r="C36" s="12">
        <v>1</v>
      </c>
      <c r="D36" s="8">
        <v>1201</v>
      </c>
      <c r="E36" s="8">
        <f t="shared" ref="E36:E51" si="3">C36*D36</f>
        <v>1201</v>
      </c>
      <c r="F36" s="15">
        <f t="shared" ref="F36:F51" si="4">(D36+E36)*13%</f>
        <v>312.26</v>
      </c>
      <c r="G36" s="15">
        <f t="shared" ref="G36:G51" si="5">D36+E36-F36</f>
        <v>2089.7399999999998</v>
      </c>
    </row>
    <row r="37" spans="1:7" x14ac:dyDescent="0.2">
      <c r="A37" s="17" t="s">
        <v>231</v>
      </c>
      <c r="B37" s="8" t="s">
        <v>85</v>
      </c>
      <c r="C37" s="12">
        <v>1.8</v>
      </c>
      <c r="D37" s="8">
        <v>1202</v>
      </c>
      <c r="E37" s="8">
        <f t="shared" si="3"/>
        <v>2163.6</v>
      </c>
      <c r="F37" s="15">
        <f t="shared" si="4"/>
        <v>437.52800000000002</v>
      </c>
      <c r="G37" s="15">
        <f t="shared" si="5"/>
        <v>2928.0720000000001</v>
      </c>
    </row>
    <row r="38" spans="1:7" x14ac:dyDescent="0.2">
      <c r="A38" s="20" t="s">
        <v>232</v>
      </c>
      <c r="B38" s="8" t="s">
        <v>134</v>
      </c>
      <c r="C38" s="12">
        <v>1</v>
      </c>
      <c r="D38" s="8">
        <v>1203</v>
      </c>
      <c r="E38" s="8">
        <f t="shared" si="3"/>
        <v>1203</v>
      </c>
      <c r="F38" s="15">
        <f t="shared" si="4"/>
        <v>312.78000000000003</v>
      </c>
      <c r="G38" s="15">
        <f t="shared" si="5"/>
        <v>2093.2199999999998</v>
      </c>
    </row>
    <row r="39" spans="1:7" x14ac:dyDescent="0.2">
      <c r="A39" s="19" t="s">
        <v>233</v>
      </c>
      <c r="B39" s="8" t="s">
        <v>54</v>
      </c>
      <c r="C39" s="12">
        <v>1.2</v>
      </c>
      <c r="D39" s="8">
        <v>1204</v>
      </c>
      <c r="E39" s="8">
        <f t="shared" si="3"/>
        <v>1444.8</v>
      </c>
      <c r="F39" s="15">
        <f t="shared" si="4"/>
        <v>344.34400000000005</v>
      </c>
      <c r="G39" s="15">
        <f t="shared" si="5"/>
        <v>2304.4560000000001</v>
      </c>
    </row>
    <row r="40" spans="1:7" x14ac:dyDescent="0.2">
      <c r="A40" s="18" t="s">
        <v>233</v>
      </c>
      <c r="B40" s="8" t="s">
        <v>134</v>
      </c>
      <c r="C40" s="12">
        <v>1</v>
      </c>
      <c r="D40" s="8">
        <v>1205</v>
      </c>
      <c r="E40" s="8">
        <f t="shared" si="3"/>
        <v>1205</v>
      </c>
      <c r="F40" s="15">
        <f t="shared" si="4"/>
        <v>313.3</v>
      </c>
      <c r="G40" s="15">
        <f t="shared" si="5"/>
        <v>2096.6999999999998</v>
      </c>
    </row>
    <row r="41" spans="1:7" x14ac:dyDescent="0.2">
      <c r="A41" s="17" t="s">
        <v>234</v>
      </c>
      <c r="B41" s="8" t="s">
        <v>85</v>
      </c>
      <c r="C41" s="12">
        <v>1.4</v>
      </c>
      <c r="D41" s="8">
        <v>1206</v>
      </c>
      <c r="E41" s="8">
        <f t="shared" si="3"/>
        <v>1688.3999999999999</v>
      </c>
      <c r="F41" s="15">
        <f t="shared" si="4"/>
        <v>376.27199999999999</v>
      </c>
      <c r="G41" s="15">
        <f t="shared" si="5"/>
        <v>2518.1279999999997</v>
      </c>
    </row>
    <row r="42" spans="1:7" x14ac:dyDescent="0.2">
      <c r="A42" s="20" t="s">
        <v>235</v>
      </c>
      <c r="B42" s="8" t="s">
        <v>134</v>
      </c>
      <c r="C42" s="12">
        <v>2</v>
      </c>
      <c r="D42" s="8">
        <v>1207</v>
      </c>
      <c r="E42" s="8">
        <f t="shared" si="3"/>
        <v>2414</v>
      </c>
      <c r="F42" s="15">
        <f t="shared" si="4"/>
        <v>470.73</v>
      </c>
      <c r="G42" s="15">
        <f t="shared" si="5"/>
        <v>3150.27</v>
      </c>
    </row>
    <row r="43" spans="1:7" x14ac:dyDescent="0.2">
      <c r="A43" s="19" t="s">
        <v>236</v>
      </c>
      <c r="B43" s="8" t="s">
        <v>20</v>
      </c>
      <c r="C43" s="12">
        <v>1</v>
      </c>
      <c r="D43" s="8">
        <v>1208</v>
      </c>
      <c r="E43" s="8">
        <f t="shared" si="3"/>
        <v>1208</v>
      </c>
      <c r="F43" s="15">
        <f t="shared" si="4"/>
        <v>314.08</v>
      </c>
      <c r="G43" s="15">
        <f t="shared" si="5"/>
        <v>2101.92</v>
      </c>
    </row>
    <row r="44" spans="1:7" x14ac:dyDescent="0.2">
      <c r="A44" s="18" t="s">
        <v>237</v>
      </c>
      <c r="B44" s="8" t="s">
        <v>85</v>
      </c>
      <c r="C44" s="12">
        <v>1</v>
      </c>
      <c r="D44" s="8">
        <v>1209</v>
      </c>
      <c r="E44" s="8">
        <f t="shared" si="3"/>
        <v>1209</v>
      </c>
      <c r="F44" s="15">
        <f t="shared" si="4"/>
        <v>314.34000000000003</v>
      </c>
      <c r="G44" s="15">
        <f t="shared" si="5"/>
        <v>2103.66</v>
      </c>
    </row>
    <row r="45" spans="1:7" x14ac:dyDescent="0.2">
      <c r="A45" s="17" t="s">
        <v>238</v>
      </c>
      <c r="B45" s="8" t="s">
        <v>85</v>
      </c>
      <c r="C45" s="12">
        <v>1.6</v>
      </c>
      <c r="D45" s="8">
        <v>1210</v>
      </c>
      <c r="E45" s="8">
        <f t="shared" si="3"/>
        <v>1936</v>
      </c>
      <c r="F45" s="15">
        <f t="shared" si="4"/>
        <v>408.98</v>
      </c>
      <c r="G45" s="15">
        <f t="shared" si="5"/>
        <v>2737.02</v>
      </c>
    </row>
    <row r="46" spans="1:7" x14ac:dyDescent="0.2">
      <c r="A46" s="20" t="s">
        <v>239</v>
      </c>
      <c r="B46" s="8" t="s">
        <v>85</v>
      </c>
      <c r="C46" s="12">
        <v>2</v>
      </c>
      <c r="D46" s="8">
        <v>1211</v>
      </c>
      <c r="E46" s="8">
        <f t="shared" si="3"/>
        <v>2422</v>
      </c>
      <c r="F46" s="15">
        <f t="shared" si="4"/>
        <v>472.29</v>
      </c>
      <c r="G46" s="15">
        <f t="shared" si="5"/>
        <v>3160.71</v>
      </c>
    </row>
    <row r="47" spans="1:7" x14ac:dyDescent="0.2">
      <c r="A47" s="19" t="s">
        <v>240</v>
      </c>
      <c r="B47" s="8" t="s">
        <v>20</v>
      </c>
      <c r="C47" s="12">
        <v>2</v>
      </c>
      <c r="D47" s="8">
        <v>1212</v>
      </c>
      <c r="E47" s="8">
        <f t="shared" si="3"/>
        <v>2424</v>
      </c>
      <c r="F47" s="15">
        <f t="shared" si="4"/>
        <v>472.68</v>
      </c>
      <c r="G47" s="15">
        <f t="shared" si="5"/>
        <v>3163.32</v>
      </c>
    </row>
    <row r="48" spans="1:7" x14ac:dyDescent="0.2">
      <c r="A48" s="18" t="s">
        <v>241</v>
      </c>
      <c r="B48" s="8" t="s">
        <v>54</v>
      </c>
      <c r="C48" s="12">
        <v>1.2</v>
      </c>
      <c r="D48" s="8">
        <v>1213</v>
      </c>
      <c r="E48" s="8">
        <f t="shared" si="3"/>
        <v>1455.6</v>
      </c>
      <c r="F48" s="15">
        <f t="shared" si="4"/>
        <v>346.91800000000001</v>
      </c>
      <c r="G48" s="15">
        <f t="shared" si="5"/>
        <v>2321.6819999999998</v>
      </c>
    </row>
    <row r="49" spans="1:7" x14ac:dyDescent="0.2">
      <c r="A49" s="19" t="s">
        <v>242</v>
      </c>
      <c r="B49" s="8" t="s">
        <v>20</v>
      </c>
      <c r="C49" s="12">
        <v>2</v>
      </c>
      <c r="D49" s="8">
        <v>1214</v>
      </c>
      <c r="E49" s="8">
        <f t="shared" si="3"/>
        <v>2428</v>
      </c>
      <c r="F49" s="15">
        <f t="shared" si="4"/>
        <v>473.46000000000004</v>
      </c>
      <c r="G49" s="15">
        <f t="shared" si="5"/>
        <v>3168.54</v>
      </c>
    </row>
    <row r="50" spans="1:7" x14ac:dyDescent="0.2">
      <c r="A50" s="18" t="s">
        <v>243</v>
      </c>
      <c r="B50" s="8" t="s">
        <v>54</v>
      </c>
      <c r="C50" s="12">
        <v>1</v>
      </c>
      <c r="D50" s="8">
        <v>1215</v>
      </c>
      <c r="E50" s="8">
        <f t="shared" si="3"/>
        <v>1215</v>
      </c>
      <c r="F50" s="15">
        <f t="shared" si="4"/>
        <v>315.90000000000003</v>
      </c>
      <c r="G50" s="15">
        <f t="shared" si="5"/>
        <v>2114.1</v>
      </c>
    </row>
    <row r="51" spans="1:7" x14ac:dyDescent="0.2">
      <c r="A51" s="21" t="s">
        <v>244</v>
      </c>
      <c r="B51" s="8" t="s">
        <v>85</v>
      </c>
      <c r="C51" s="12">
        <v>1.2</v>
      </c>
      <c r="D51" s="8">
        <v>1216</v>
      </c>
      <c r="E51" s="8">
        <f t="shared" si="3"/>
        <v>1459.2</v>
      </c>
      <c r="F51" s="15">
        <f t="shared" si="4"/>
        <v>347.77600000000001</v>
      </c>
      <c r="G51" s="15">
        <f t="shared" si="5"/>
        <v>2327.424</v>
      </c>
    </row>
  </sheetData>
  <phoneticPr fontId="9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ЗАДАНИЕ1</vt:lpstr>
      <vt:lpstr>ЗАДАНИЕ2</vt:lpstr>
      <vt:lpstr>ЗАДАНИЕ3</vt:lpstr>
    </vt:vector>
  </TitlesOfParts>
  <Company>Родной 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2006-07-19T19:04:25Z</dcterms:created>
  <dcterms:modified xsi:type="dcterms:W3CDTF">2013-02-04T06:00:11Z</dcterms:modified>
</cp:coreProperties>
</file>